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585" yWindow="-15" windowWidth="9600" windowHeight="12540" tabRatio="806" activeTab="1"/>
  </bookViews>
  <sheets>
    <sheet name="1.财政拨款收支总表" sheetId="4" r:id="rId1"/>
    <sheet name="2.一般公共预算支出表" sheetId="5" r:id="rId2"/>
    <sheet name="3.一般公共预算基本支出表" sheetId="6" r:id="rId3"/>
    <sheet name="4.部门预算资金安排的“三公”经费预算情况表" sheetId="7" r:id="rId4"/>
    <sheet name="5.政府性基金预算拨款支出预算表" sheetId="20" r:id="rId5"/>
    <sheet name="6.部门收支总表" sheetId="14" r:id="rId6"/>
    <sheet name="7.部门收入总表" sheetId="15" r:id="rId7"/>
    <sheet name="8.部门支出总表" sheetId="18" r:id="rId8"/>
  </sheets>
  <definedNames>
    <definedName name="_xlnm.Print_Area" localSheetId="0">'1.财政拨款收支总表'!$A$1:$F$33</definedName>
    <definedName name="_xlnm.Print_Area" localSheetId="1">'2.一般公共预算支出表'!$A$1:$H$19</definedName>
    <definedName name="_xlnm.Print_Area" localSheetId="2">'3.一般公共预算基本支出表'!$A$1:$E$18</definedName>
    <definedName name="_xlnm.Print_Area" localSheetId="3">'4.部门预算资金安排的“三公”经费预算情况表'!$A$1:$C$10</definedName>
    <definedName name="_xlnm.Print_Area" localSheetId="4">'5.政府性基金预算拨款支出预算表'!$A$1:$W$6</definedName>
    <definedName name="_xlnm.Print_Area" localSheetId="6">'7.部门收入总表'!$A$1:$AT$21</definedName>
    <definedName name="_xlnm.Print_Area" localSheetId="7">'8.部门支出总表'!$A$1:$W$27</definedName>
    <definedName name="_xlnm.Print_Titles" localSheetId="0">'1.财政拨款收支总表'!$1:$5</definedName>
    <definedName name="_xlnm.Print_Titles" localSheetId="1">'2.一般公共预算支出表'!$1:$6</definedName>
    <definedName name="_xlnm.Print_Titles" localSheetId="2">'3.一般公共预算基本支出表'!$1:$5</definedName>
    <definedName name="_xlnm.Print_Titles" localSheetId="3">'4.部门预算资金安排的“三公”经费预算情况表'!$1:$4</definedName>
    <definedName name="_xlnm.Print_Titles" localSheetId="4">'5.政府性基金预算拨款支出预算表'!$1:$6</definedName>
    <definedName name="_xlnm.Print_Titles" localSheetId="6">'7.部门收入总表'!$1:$8</definedName>
    <definedName name="_xlnm.Print_Titles" localSheetId="7">'8.部门支出总表'!$1:$6</definedName>
  </definedNames>
  <calcPr calcId="125725"/>
</workbook>
</file>

<file path=xl/calcChain.xml><?xml version="1.0" encoding="utf-8"?>
<calcChain xmlns="http://schemas.openxmlformats.org/spreadsheetml/2006/main">
  <c r="D32" i="4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G6"/>
  <c r="G33" s="1"/>
  <c r="F6"/>
  <c r="F33" s="1"/>
  <c r="E6"/>
  <c r="D6" l="1"/>
  <c r="E33"/>
  <c r="D33" s="1"/>
</calcChain>
</file>

<file path=xl/sharedStrings.xml><?xml version="1.0" encoding="utf-8"?>
<sst xmlns="http://schemas.openxmlformats.org/spreadsheetml/2006/main" count="472" uniqueCount="294">
  <si>
    <t>一般公共预算支出表</t>
    <phoneticPr fontId="6" type="noConversion"/>
  </si>
  <si>
    <t>科目编码</t>
  </si>
  <si>
    <t>合计</t>
  </si>
  <si>
    <t>基本支出</t>
  </si>
  <si>
    <t>项目支出</t>
  </si>
  <si>
    <t>类</t>
  </si>
  <si>
    <t>款</t>
  </si>
  <si>
    <t>项</t>
  </si>
  <si>
    <t>**</t>
  </si>
  <si>
    <t>单位：万元</t>
  </si>
  <si>
    <t>一般公共预算基本支出表</t>
    <phoneticPr fontId="6" type="noConversion"/>
  </si>
  <si>
    <t>部门预算资金安排的“三公”经费预算情况表</t>
    <phoneticPr fontId="6" type="noConversion"/>
  </si>
  <si>
    <t xml:space="preserve">              </t>
  </si>
  <si>
    <t xml:space="preserve">     单位：万元</t>
  </si>
  <si>
    <t>项目</t>
  </si>
  <si>
    <t>1.因公出国（境）费用</t>
  </si>
  <si>
    <t>2.公务接待费</t>
  </si>
  <si>
    <t>其中：（1）公务用车运行维护费</t>
  </si>
  <si>
    <t xml:space="preserve">      （2）公务用车购置费</t>
  </si>
  <si>
    <t>收            入</t>
  </si>
  <si>
    <t>项   目（按支出功能科目分类）</t>
  </si>
  <si>
    <t xml:space="preserve">    一、一般公共服务支出</t>
  </si>
  <si>
    <t xml:space="preserve">    1.经费拨款</t>
  </si>
  <si>
    <t xml:space="preserve">    二、外交支出</t>
  </si>
  <si>
    <t xml:space="preserve">    三、国防支出</t>
  </si>
  <si>
    <t xml:space="preserve">    四、公共安全支出</t>
  </si>
  <si>
    <t xml:space="preserve">    五、教育支出</t>
  </si>
  <si>
    <t xml:space="preserve">    六、科学技术支出</t>
  </si>
  <si>
    <t xml:space="preserve">    七、文化体育与传媒支出</t>
  </si>
  <si>
    <t xml:space="preserve">    八、社会保障和就业支出</t>
  </si>
  <si>
    <t xml:space="preserve">    二十二、预备费</t>
  </si>
  <si>
    <t>本  年  支  出  合  计</t>
  </si>
  <si>
    <t>收      入      总      计</t>
  </si>
  <si>
    <t>单位代码</t>
  </si>
  <si>
    <t>总计</t>
  </si>
  <si>
    <t>一般公共预算拨款</t>
  </si>
  <si>
    <t>纳入财政专户管理的收入安排的资金</t>
  </si>
  <si>
    <t>未纳入财政专户管理的收入安排的资金</t>
  </si>
  <si>
    <t>上年结余收入</t>
  </si>
  <si>
    <t>目</t>
  </si>
  <si>
    <t>经费拨款</t>
  </si>
  <si>
    <t>纳入一般公共预算管理的非税收入安排的资金</t>
  </si>
  <si>
    <t>教育收费收入安排的资金</t>
  </si>
  <si>
    <t>其他收入安排的资金</t>
  </si>
  <si>
    <t>事业收入安排的资金</t>
  </si>
  <si>
    <t>经营收入安排的资金</t>
  </si>
  <si>
    <t>一般公共预算拨款结转</t>
  </si>
  <si>
    <t>其他结转</t>
  </si>
  <si>
    <t>历年净结余可安排的资金</t>
  </si>
  <si>
    <t>小计</t>
  </si>
  <si>
    <t>其他净结余</t>
  </si>
  <si>
    <t>专项收入安排的资金</t>
  </si>
  <si>
    <t>行政事业性收费收入安排的资金</t>
  </si>
  <si>
    <t>罚没收入安排的资金</t>
  </si>
  <si>
    <t>国有资本经营收入安排的资金</t>
  </si>
  <si>
    <t>国有资源（资产）有偿使用收入安排的资金</t>
  </si>
  <si>
    <t>财政拨款收支总表</t>
    <phoneticPr fontId="4" type="noConversion"/>
  </si>
  <si>
    <t>部门收入总表</t>
    <phoneticPr fontId="3" type="noConversion"/>
  </si>
  <si>
    <t>单位：万元</t>
    <phoneticPr fontId="4" type="noConversion"/>
  </si>
  <si>
    <t>收入</t>
    <phoneticPr fontId="4" type="noConversion"/>
  </si>
  <si>
    <t>支出</t>
    <phoneticPr fontId="4" type="noConversion"/>
  </si>
  <si>
    <t>项目</t>
    <phoneticPr fontId="4" type="noConversion"/>
  </si>
  <si>
    <t>预算数</t>
    <phoneticPr fontId="4" type="noConversion"/>
  </si>
  <si>
    <t>合计</t>
    <phoneticPr fontId="4" type="noConversion"/>
  </si>
  <si>
    <t>一般公共预算</t>
    <phoneticPr fontId="4" type="noConversion"/>
  </si>
  <si>
    <t>政府性基金预算</t>
    <phoneticPr fontId="4" type="noConversion"/>
  </si>
  <si>
    <t>一、本年收入</t>
    <phoneticPr fontId="4" type="noConversion"/>
  </si>
  <si>
    <t>一、本年支出</t>
    <phoneticPr fontId="4" type="noConversion"/>
  </si>
  <si>
    <t>二、上年结转</t>
    <phoneticPr fontId="4" type="noConversion"/>
  </si>
  <si>
    <t>收入合计</t>
    <phoneticPr fontId="4" type="noConversion"/>
  </si>
  <si>
    <t>支出合计</t>
    <phoneticPr fontId="4" type="noConversion"/>
  </si>
  <si>
    <t xml:space="preserve">   1.一般公共预算拨款</t>
    <phoneticPr fontId="4" type="noConversion"/>
  </si>
  <si>
    <t xml:space="preserve">   2.政府性基金预算拨款</t>
    <phoneticPr fontId="4" type="noConversion"/>
  </si>
  <si>
    <t xml:space="preserve">   1.一般公共预算拨款结转</t>
    <phoneticPr fontId="4" type="noConversion"/>
  </si>
  <si>
    <t xml:space="preserve">   2.政府性基金预算拨款结转</t>
    <phoneticPr fontId="4" type="noConversion"/>
  </si>
  <si>
    <t xml:space="preserve">    九、医疗卫生与计划生育支出</t>
    <phoneticPr fontId="6" type="noConversion"/>
  </si>
  <si>
    <t xml:space="preserve">    十、节能环保支出</t>
    <phoneticPr fontId="6" type="noConversion"/>
  </si>
  <si>
    <t xml:space="preserve">    十一、城乡社区支出</t>
    <phoneticPr fontId="6" type="noConversion"/>
  </si>
  <si>
    <t xml:space="preserve">    十二、农林水支出</t>
    <phoneticPr fontId="6" type="noConversion"/>
  </si>
  <si>
    <t xml:space="preserve">    十三、交通运输支出</t>
    <phoneticPr fontId="6" type="noConversion"/>
  </si>
  <si>
    <t xml:space="preserve">    十四、资源勘探信息等支出</t>
    <phoneticPr fontId="6" type="noConversion"/>
  </si>
  <si>
    <t xml:space="preserve">    十五、商业服务业等支出</t>
    <phoneticPr fontId="6" type="noConversion"/>
  </si>
  <si>
    <t xml:space="preserve">    十六、金融支出</t>
    <phoneticPr fontId="6" type="noConversion"/>
  </si>
  <si>
    <t xml:space="preserve">    十七、援助其他地区支出</t>
    <phoneticPr fontId="6" type="noConversion"/>
  </si>
  <si>
    <t xml:space="preserve">    十八、国土海洋气象等支出</t>
    <phoneticPr fontId="6" type="noConversion"/>
  </si>
  <si>
    <t xml:space="preserve">    十九、住房保障支出</t>
    <phoneticPr fontId="6" type="noConversion"/>
  </si>
  <si>
    <t xml:space="preserve">    二十、粮油物资储备支出</t>
    <phoneticPr fontId="6" type="noConversion"/>
  </si>
  <si>
    <t xml:space="preserve">    二十一、国有资本经营预算支出</t>
    <phoneticPr fontId="6" type="noConversion"/>
  </si>
  <si>
    <t xml:space="preserve">    二十三、其他支出</t>
    <phoneticPr fontId="6" type="noConversion"/>
  </si>
  <si>
    <t xml:space="preserve">    二十四、债务还本支出</t>
    <phoneticPr fontId="6" type="noConversion"/>
  </si>
  <si>
    <t xml:space="preserve">    二十五、债务付息支出</t>
    <phoneticPr fontId="6" type="noConversion"/>
  </si>
  <si>
    <t xml:space="preserve">    二十六、债务发行费用支出</t>
    <phoneticPr fontId="6" type="noConversion"/>
  </si>
  <si>
    <t>单位：万元</t>
    <phoneticPr fontId="3" type="noConversion"/>
  </si>
  <si>
    <t>科目名称</t>
    <phoneticPr fontId="6" type="noConversion"/>
  </si>
  <si>
    <t>结转下年</t>
    <phoneticPr fontId="3" type="noConversion"/>
  </si>
  <si>
    <t>**</t>
    <phoneticPr fontId="6" type="noConversion"/>
  </si>
  <si>
    <t>**</t>
    <phoneticPr fontId="3" type="noConversion"/>
  </si>
  <si>
    <t>单位：万元</t>
    <phoneticPr fontId="6" type="noConversion"/>
  </si>
  <si>
    <t>经济分类科目</t>
    <phoneticPr fontId="6" type="noConversion"/>
  </si>
  <si>
    <t>科目编码</t>
    <phoneticPr fontId="6" type="noConversion"/>
  </si>
  <si>
    <t>合计</t>
    <phoneticPr fontId="6" type="noConversion"/>
  </si>
  <si>
    <t>人员经费</t>
    <phoneticPr fontId="6" type="noConversion"/>
  </si>
  <si>
    <t>公用经费</t>
    <phoneticPr fontId="6" type="noConversion"/>
  </si>
  <si>
    <t>其中：一般公共预算安排预算数</t>
    <phoneticPr fontId="3" type="noConversion"/>
  </si>
  <si>
    <t>结转下年支出</t>
  </si>
  <si>
    <t>工资福利支出</t>
  </si>
  <si>
    <t>商品和服务支出</t>
  </si>
  <si>
    <t>对个人和家庭的补助</t>
  </si>
  <si>
    <t>其他支出</t>
  </si>
  <si>
    <t>基本支出结转</t>
  </si>
  <si>
    <t>项目支出结转</t>
  </si>
  <si>
    <t>支                  出</t>
  </si>
  <si>
    <t>项                    目</t>
  </si>
  <si>
    <t>预算数</t>
    <phoneticPr fontId="3" type="noConversion"/>
  </si>
  <si>
    <t>一、一般公共预算拨款</t>
    <phoneticPr fontId="3" type="noConversion"/>
  </si>
  <si>
    <t xml:space="preserve"> 一、一般公共服务支出</t>
    <phoneticPr fontId="3" type="noConversion"/>
  </si>
  <si>
    <t xml:space="preserve"> 二、外交支出</t>
    <phoneticPr fontId="3" type="noConversion"/>
  </si>
  <si>
    <t xml:space="preserve">    (1)自治区本级</t>
    <phoneticPr fontId="3" type="noConversion"/>
  </si>
  <si>
    <t xml:space="preserve"> 三、国防支出</t>
    <phoneticPr fontId="3" type="noConversion"/>
  </si>
  <si>
    <t xml:space="preserve">    (2)中央补助</t>
    <phoneticPr fontId="3" type="noConversion"/>
  </si>
  <si>
    <t xml:space="preserve"> 四、公共安全支出</t>
    <phoneticPr fontId="3" type="noConversion"/>
  </si>
  <si>
    <r>
      <t xml:space="preserve">    2.纳入一般公共预算管理的非税收入安排</t>
    </r>
    <r>
      <rPr>
        <sz val="10"/>
        <rFont val="宋体"/>
        <family val="3"/>
        <charset val="134"/>
      </rPr>
      <t>的资金</t>
    </r>
    <phoneticPr fontId="3" type="noConversion"/>
  </si>
  <si>
    <t xml:space="preserve"> 五、教育支出</t>
    <phoneticPr fontId="3" type="noConversion"/>
  </si>
  <si>
    <t xml:space="preserve">      （1）专项收入安排的资金</t>
  </si>
  <si>
    <t xml:space="preserve"> 六、科学技术支出</t>
    <phoneticPr fontId="3" type="noConversion"/>
  </si>
  <si>
    <t xml:space="preserve">      （2）行政事业性收费收入安排的资金</t>
  </si>
  <si>
    <t xml:space="preserve"> 七、文化体育与传媒支出</t>
    <phoneticPr fontId="3" type="noConversion"/>
  </si>
  <si>
    <t xml:space="preserve">      （3）罚没收入安排的资金</t>
  </si>
  <si>
    <t xml:space="preserve"> 八、社会保障和就业支出</t>
    <phoneticPr fontId="3" type="noConversion"/>
  </si>
  <si>
    <t xml:space="preserve">      （4）国有资本经营收入安排的资金</t>
  </si>
  <si>
    <t xml:space="preserve"> 九、医疗卫生与计划生育支出</t>
    <phoneticPr fontId="3" type="noConversion"/>
  </si>
  <si>
    <r>
      <t xml:space="preserve">      （5）国有资源（资产）有偿使用收入</t>
    </r>
    <r>
      <rPr>
        <sz val="10"/>
        <rFont val="宋体"/>
        <family val="3"/>
        <charset val="134"/>
      </rPr>
      <t>安排的资金</t>
    </r>
    <phoneticPr fontId="3" type="noConversion"/>
  </si>
  <si>
    <t xml:space="preserve"> 十、节能环保支出</t>
    <phoneticPr fontId="3" type="noConversion"/>
  </si>
  <si>
    <t xml:space="preserve">      （6）捐赠收入安排的资金</t>
    <phoneticPr fontId="3" type="noConversion"/>
  </si>
  <si>
    <t xml:space="preserve"> 十一、城乡社区支出</t>
    <phoneticPr fontId="3" type="noConversion"/>
  </si>
  <si>
    <t xml:space="preserve">      （7）政府住房基金收入安排的资金</t>
    <phoneticPr fontId="3" type="noConversion"/>
  </si>
  <si>
    <t xml:space="preserve"> 十二、农林水支出</t>
    <phoneticPr fontId="3" type="noConversion"/>
  </si>
  <si>
    <t xml:space="preserve">      （8）其他收入安排的资金</t>
    <phoneticPr fontId="3" type="noConversion"/>
  </si>
  <si>
    <t xml:space="preserve"> 十三、交通运输支出</t>
    <phoneticPr fontId="3" type="noConversion"/>
  </si>
  <si>
    <t>二、政府性基金预算拨款</t>
    <phoneticPr fontId="3" type="noConversion"/>
  </si>
  <si>
    <t xml:space="preserve"> 十四、资源勘探信息等支出</t>
    <phoneticPr fontId="3" type="noConversion"/>
  </si>
  <si>
    <t xml:space="preserve">    1.自治区本级</t>
    <phoneticPr fontId="3" type="noConversion"/>
  </si>
  <si>
    <t xml:space="preserve"> 十五、商业服务业等支出</t>
    <phoneticPr fontId="3" type="noConversion"/>
  </si>
  <si>
    <t xml:space="preserve">    2.中央补助</t>
    <phoneticPr fontId="3" type="noConversion"/>
  </si>
  <si>
    <t xml:space="preserve"> 十六、金融支出</t>
    <phoneticPr fontId="3" type="noConversion"/>
  </si>
  <si>
    <t>三、国有资本经营预算拨款</t>
    <phoneticPr fontId="3" type="noConversion"/>
  </si>
  <si>
    <t xml:space="preserve"> 十七、援助其他地区支出</t>
    <phoneticPr fontId="3" type="noConversion"/>
  </si>
  <si>
    <t>四、纳入财政专户管理的收入安排的资金</t>
    <phoneticPr fontId="3" type="noConversion"/>
  </si>
  <si>
    <t xml:space="preserve"> 十八、国土海洋气象等支出</t>
    <phoneticPr fontId="3" type="noConversion"/>
  </si>
  <si>
    <t xml:space="preserve">    1.教育收费收入安排的资金</t>
    <phoneticPr fontId="3" type="noConversion"/>
  </si>
  <si>
    <t xml:space="preserve"> 十九、住房保障支出</t>
    <phoneticPr fontId="3" type="noConversion"/>
  </si>
  <si>
    <t xml:space="preserve">    2.其他收入安排的资金</t>
    <phoneticPr fontId="3" type="noConversion"/>
  </si>
  <si>
    <t xml:space="preserve"> 二十、粮油物资储备支出</t>
    <phoneticPr fontId="3" type="noConversion"/>
  </si>
  <si>
    <t>五、未纳入财政专户管理的收入安排的资金</t>
    <phoneticPr fontId="3" type="noConversion"/>
  </si>
  <si>
    <t xml:space="preserve"> 二十一、国有资本经营预算支出</t>
    <phoneticPr fontId="3" type="noConversion"/>
  </si>
  <si>
    <t xml:space="preserve">    1.事业收入安排的资金</t>
  </si>
  <si>
    <t xml:space="preserve"> 二十二、预备费</t>
    <phoneticPr fontId="3" type="noConversion"/>
  </si>
  <si>
    <t xml:space="preserve">    2.经营收入安排的资金</t>
  </si>
  <si>
    <t xml:space="preserve"> 二十三、其他支出</t>
    <phoneticPr fontId="3" type="noConversion"/>
  </si>
  <si>
    <t xml:space="preserve">    3.其他收入安排的资金</t>
  </si>
  <si>
    <t xml:space="preserve"> 二十四、债务还本支出</t>
    <phoneticPr fontId="3" type="noConversion"/>
  </si>
  <si>
    <t xml:space="preserve"> 二十五、债务付息支出</t>
    <phoneticPr fontId="3" type="noConversion"/>
  </si>
  <si>
    <t xml:space="preserve"> 二十六、债务发行费用支出</t>
    <phoneticPr fontId="3" type="noConversion"/>
  </si>
  <si>
    <t>本  年  收  入  合  计</t>
  </si>
  <si>
    <t>六、上年结余收入</t>
    <phoneticPr fontId="3" type="noConversion"/>
  </si>
  <si>
    <t xml:space="preserve"> 二十七、结转下年支出</t>
    <phoneticPr fontId="3" type="noConversion"/>
  </si>
  <si>
    <t xml:space="preserve">    1.一般公共预算拨款结转</t>
    <phoneticPr fontId="3" type="noConversion"/>
  </si>
  <si>
    <t xml:space="preserve">    1.一般公共服务支出</t>
    <phoneticPr fontId="3" type="noConversion"/>
  </si>
  <si>
    <t xml:space="preserve">     (1)自治区本级</t>
    <phoneticPr fontId="3" type="noConversion"/>
  </si>
  <si>
    <t xml:space="preserve">    2.外交支出</t>
    <phoneticPr fontId="3" type="noConversion"/>
  </si>
  <si>
    <t xml:space="preserve">     (2)中央补助</t>
    <phoneticPr fontId="3" type="noConversion"/>
  </si>
  <si>
    <t xml:space="preserve">    3.国防支出</t>
    <phoneticPr fontId="3" type="noConversion"/>
  </si>
  <si>
    <t xml:space="preserve">    2.政府性基金预算拨款结转</t>
    <phoneticPr fontId="3" type="noConversion"/>
  </si>
  <si>
    <t xml:space="preserve">    4.公共安全支出</t>
    <phoneticPr fontId="3" type="noConversion"/>
  </si>
  <si>
    <t xml:space="preserve">    5.教育支出</t>
    <phoneticPr fontId="3" type="noConversion"/>
  </si>
  <si>
    <t xml:space="preserve">    6.科学技术支出</t>
    <phoneticPr fontId="3" type="noConversion"/>
  </si>
  <si>
    <t xml:space="preserve">    3.国有资本经营预算拨款结转</t>
    <phoneticPr fontId="3" type="noConversion"/>
  </si>
  <si>
    <t xml:space="preserve">    7.文化体育与传媒支出</t>
    <phoneticPr fontId="3" type="noConversion"/>
  </si>
  <si>
    <t xml:space="preserve">    4.其他结转</t>
    <phoneticPr fontId="3" type="noConversion"/>
  </si>
  <si>
    <t xml:space="preserve">    8.社会保障和就业支出</t>
    <phoneticPr fontId="3" type="noConversion"/>
  </si>
  <si>
    <t xml:space="preserve">    5.历年净结余可安排的资金</t>
    <phoneticPr fontId="3" type="noConversion"/>
  </si>
  <si>
    <t xml:space="preserve">    9.医疗卫生与计划生育支出</t>
    <phoneticPr fontId="3" type="noConversion"/>
  </si>
  <si>
    <t xml:space="preserve">     其中：政府性基金预算拨款净结余</t>
    <phoneticPr fontId="3" type="noConversion"/>
  </si>
  <si>
    <t xml:space="preserve">    10.节能环保支出</t>
    <phoneticPr fontId="3" type="noConversion"/>
  </si>
  <si>
    <t xml:space="preserve">             (1)自治区本级</t>
    <phoneticPr fontId="3" type="noConversion"/>
  </si>
  <si>
    <t xml:space="preserve">    11.城乡社区支出</t>
    <phoneticPr fontId="3" type="noConversion"/>
  </si>
  <si>
    <t xml:space="preserve">             (2)中央补助</t>
    <phoneticPr fontId="3" type="noConversion"/>
  </si>
  <si>
    <t xml:space="preserve">    12.农林水支出</t>
    <phoneticPr fontId="3" type="noConversion"/>
  </si>
  <si>
    <t xml:space="preserve">            国有资本经营预算拨款净结余</t>
    <phoneticPr fontId="3" type="noConversion"/>
  </si>
  <si>
    <t xml:space="preserve">    13.交通运输支出</t>
    <phoneticPr fontId="3" type="noConversion"/>
  </si>
  <si>
    <t xml:space="preserve">            其他净结余</t>
  </si>
  <si>
    <t xml:space="preserve">    14.资源勘探信息等支出</t>
    <phoneticPr fontId="3" type="noConversion"/>
  </si>
  <si>
    <t xml:space="preserve">    15.商业服务业等支出</t>
    <phoneticPr fontId="3" type="noConversion"/>
  </si>
  <si>
    <t xml:space="preserve">    16.金融支出</t>
    <phoneticPr fontId="3" type="noConversion"/>
  </si>
  <si>
    <t xml:space="preserve">    17.援助其他地区支出</t>
    <phoneticPr fontId="3" type="noConversion"/>
  </si>
  <si>
    <t xml:space="preserve">    18.国土海洋气象等支出</t>
    <phoneticPr fontId="3" type="noConversion"/>
  </si>
  <si>
    <t xml:space="preserve">    19.住房保障支出</t>
    <phoneticPr fontId="3" type="noConversion"/>
  </si>
  <si>
    <t xml:space="preserve">    20.粮油物资储备支出</t>
    <phoneticPr fontId="3" type="noConversion"/>
  </si>
  <si>
    <t xml:space="preserve">    21.国有资本经营预算支出</t>
    <phoneticPr fontId="3" type="noConversion"/>
  </si>
  <si>
    <t xml:space="preserve">    22.预备费</t>
    <phoneticPr fontId="3" type="noConversion"/>
  </si>
  <si>
    <t xml:space="preserve">    23.其他支出</t>
    <phoneticPr fontId="3" type="noConversion"/>
  </si>
  <si>
    <t xml:space="preserve">    24.债务还本支出</t>
    <phoneticPr fontId="3" type="noConversion"/>
  </si>
  <si>
    <t xml:space="preserve">    25.债务付息支出</t>
    <phoneticPr fontId="3" type="noConversion"/>
  </si>
  <si>
    <t xml:space="preserve">    26.债务发行费用支出</t>
    <phoneticPr fontId="3" type="noConversion"/>
  </si>
  <si>
    <t>支　　　出　　　总　　　计</t>
    <phoneticPr fontId="3" type="noConversion"/>
  </si>
  <si>
    <t>单位名称
(收入分类科目名称)</t>
    <phoneticPr fontId="3" type="noConversion"/>
  </si>
  <si>
    <t>政府性基金预算拨款</t>
    <phoneticPr fontId="3" type="noConversion"/>
  </si>
  <si>
    <t>国有资本经营预算拨款</t>
    <phoneticPr fontId="3" type="noConversion"/>
  </si>
  <si>
    <t>合计</t>
    <phoneticPr fontId="3" type="noConversion"/>
  </si>
  <si>
    <t>自治区本级</t>
    <phoneticPr fontId="3" type="noConversion"/>
  </si>
  <si>
    <t>中央补助</t>
    <phoneticPr fontId="3" type="noConversion"/>
  </si>
  <si>
    <t>政府性基金预算拨款结转</t>
    <phoneticPr fontId="3" type="noConversion"/>
  </si>
  <si>
    <t>国有资本经营预算拨款结转</t>
    <phoneticPr fontId="3" type="noConversion"/>
  </si>
  <si>
    <t>政府性基金预算拨款
净结余</t>
    <phoneticPr fontId="3" type="noConversion"/>
  </si>
  <si>
    <t>国有资本经营预算拨款净结余</t>
    <phoneticPr fontId="3" type="noConversion"/>
  </si>
  <si>
    <t>捐赠收入安排的资金</t>
    <phoneticPr fontId="3" type="noConversion"/>
  </si>
  <si>
    <t>政府住房基金收入安排的资金</t>
    <phoneticPr fontId="3" type="noConversion"/>
  </si>
  <si>
    <t>部门收支总表</t>
    <phoneticPr fontId="3" type="noConversion"/>
  </si>
  <si>
    <t>部门支出总表</t>
    <phoneticPr fontId="3" type="noConversion"/>
  </si>
  <si>
    <t>预算公开01表</t>
    <phoneticPr fontId="3" type="noConversion"/>
  </si>
  <si>
    <t>预算公开02表</t>
    <phoneticPr fontId="3" type="noConversion"/>
  </si>
  <si>
    <t>预算公开03表</t>
    <phoneticPr fontId="3" type="noConversion"/>
  </si>
  <si>
    <t>预算公开04表</t>
    <phoneticPr fontId="3" type="noConversion"/>
  </si>
  <si>
    <t>预算公开06表</t>
    <phoneticPr fontId="3" type="noConversion"/>
  </si>
  <si>
    <t>预算公开07表</t>
    <phoneticPr fontId="3" type="noConversion"/>
  </si>
  <si>
    <t>预算公开08表</t>
    <phoneticPr fontId="3" type="noConversion"/>
  </si>
  <si>
    <t>2018年基本支出</t>
    <phoneticPr fontId="6" type="noConversion"/>
  </si>
  <si>
    <t>2018年预算数（全口径）</t>
    <phoneticPr fontId="6" type="noConversion"/>
  </si>
  <si>
    <t>单位名称
(功能分类科目名称)</t>
    <phoneticPr fontId="3" type="noConversion"/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</si>
  <si>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</si>
  <si>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</si>
  <si>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</si>
  <si>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</si>
  <si>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</si>
  <si>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</si>
  <si>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 xml:space="preserve">   3.国有资本经营预算拨款结转</t>
    <phoneticPr fontId="3" type="noConversion"/>
  </si>
  <si>
    <t>国有资本经营预算</t>
    <phoneticPr fontId="3" type="noConversion"/>
  </si>
  <si>
    <t xml:space="preserve">   3.国有资本经营预算拨款</t>
    <phoneticPr fontId="3" type="noConversion"/>
  </si>
  <si>
    <t>205</t>
  </si>
  <si>
    <t>教育支出</t>
  </si>
  <si>
    <t>03</t>
  </si>
  <si>
    <t xml:space="preserve">  职业教育</t>
  </si>
  <si>
    <t xml:space="preserve">  </t>
  </si>
  <si>
    <t>05</t>
  </si>
  <si>
    <t xml:space="preserve">    高等职业教育</t>
  </si>
  <si>
    <t>208</t>
  </si>
  <si>
    <t>社会保障和就业支出</t>
  </si>
  <si>
    <t xml:space="preserve">  行政事业单位离退休</t>
  </si>
  <si>
    <t xml:space="preserve">    机关事业单位基本养老保险缴费支出</t>
  </si>
  <si>
    <t>210</t>
  </si>
  <si>
    <t>医疗卫生与计划生育支出</t>
  </si>
  <si>
    <t>11</t>
  </si>
  <si>
    <t xml:space="preserve">  行政事业单位医疗</t>
  </si>
  <si>
    <t>02</t>
  </si>
  <si>
    <t xml:space="preserve">    事业单位医疗</t>
  </si>
  <si>
    <t>221</t>
  </si>
  <si>
    <t>住房保障支出</t>
  </si>
  <si>
    <t xml:space="preserve">  住房改革支出</t>
  </si>
  <si>
    <t>01</t>
  </si>
  <si>
    <t xml:space="preserve">    住房公积金</t>
  </si>
  <si>
    <t xml:space="preserve">  基本工资</t>
  </si>
  <si>
    <t xml:space="preserve">  机关事业单位基本养老保险缴费</t>
  </si>
  <si>
    <t xml:space="preserve">  城镇职工基本医疗保险缴费</t>
  </si>
  <si>
    <t xml:space="preserve">  其他社会保障缴费</t>
  </si>
  <si>
    <t xml:space="preserve">  住房公积金</t>
  </si>
  <si>
    <t xml:space="preserve">  水费</t>
  </si>
  <si>
    <t xml:space="preserve">  电费</t>
  </si>
  <si>
    <t xml:space="preserve">  工会经费</t>
  </si>
  <si>
    <t xml:space="preserve">  其他对个人和家庭的补助支出</t>
  </si>
  <si>
    <t>预算公开05表</t>
  </si>
  <si>
    <t>政府性基金预算拨款支出预算表</t>
  </si>
  <si>
    <t>单位名称
(功能分类科目名称)</t>
  </si>
  <si>
    <t>103</t>
  </si>
  <si>
    <t>非税收入</t>
  </si>
  <si>
    <t>04</t>
  </si>
  <si>
    <t xml:space="preserve">  行政事业性收费收入</t>
  </si>
  <si>
    <t>27</t>
  </si>
  <si>
    <t xml:space="preserve">    高等学校学费</t>
  </si>
  <si>
    <t>106</t>
  </si>
  <si>
    <t xml:space="preserve">  经费拨款</t>
  </si>
  <si>
    <t xml:space="preserve">    经费拨款</t>
  </si>
  <si>
    <t>201</t>
  </si>
  <si>
    <t>广西壮族自治区教育厅</t>
  </si>
  <si>
    <t xml:space="preserve">  201043</t>
  </si>
  <si>
    <t xml:space="preserve">  广西金融职业技术学院</t>
  </si>
  <si>
    <t>57</t>
  </si>
  <si>
    <t xml:space="preserve">    </t>
  </si>
  <si>
    <t>58</t>
  </si>
  <si>
    <t xml:space="preserve">    高等学校住宿费</t>
  </si>
  <si>
    <t>60</t>
  </si>
  <si>
    <t xml:space="preserve">    函大、电大、夜大及短训班培训费</t>
  </si>
  <si>
    <t>06</t>
  </si>
  <si>
    <t xml:space="preserve">    机关事业单位职业年金缴费支出</t>
  </si>
  <si>
    <t>3.公务用车购置及运行费</t>
    <phoneticPr fontId="3" type="noConversion"/>
  </si>
</sst>
</file>

<file path=xl/styles.xml><?xml version="1.0" encoding="utf-8"?>
<styleSheet xmlns="http://schemas.openxmlformats.org/spreadsheetml/2006/main">
  <numFmts count="27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#,##0.0_ "/>
    <numFmt numFmtId="178" formatCode="#,##0.00_ "/>
    <numFmt numFmtId="179" formatCode="#,##0.00_ ;[Red]\-#,##0.00\ "/>
    <numFmt numFmtId="180" formatCode="#,##0;\-#,##0;&quot;-&quot;"/>
    <numFmt numFmtId="181" formatCode="#,##0;\(#,##0\)"/>
    <numFmt numFmtId="182" formatCode="_-* #,##0.00_-;\-* #,##0.00_-;_-* &quot;-&quot;??_-;_-@_-"/>
    <numFmt numFmtId="183" formatCode="_-&quot;$&quot;* #,##0_-;\-&quot;$&quot;* #,##0_-;_-&quot;$&quot;* &quot;-&quot;_-;_-@_-"/>
    <numFmt numFmtId="184" formatCode="_-&quot;$&quot;\ * #,##0.00_-;_-&quot;$&quot;\ * #,##0.00\-;_-&quot;$&quot;\ * &quot;-&quot;??_-;_-@_-"/>
    <numFmt numFmtId="185" formatCode="\$#,##0.00;\(\$#,##0.00\)"/>
    <numFmt numFmtId="186" formatCode="\$#,##0;\(\$#,##0\)"/>
    <numFmt numFmtId="187" formatCode="#,##0.0_);\(#,##0.0\)"/>
    <numFmt numFmtId="188" formatCode="_-&quot;$&quot;\ * #,##0_-;_-&quot;$&quot;\ * #,##0\-;_-&quot;$&quot;\ * &quot;-&quot;_-;_-@_-"/>
    <numFmt numFmtId="189" formatCode="&quot;$&quot;#,##0_);[Red]\(&quot;$&quot;#,##0\)"/>
    <numFmt numFmtId="190" formatCode="&quot;$&quot;#,##0.00_);[Red]\(&quot;$&quot;#,##0.00\)"/>
    <numFmt numFmtId="191" formatCode="&quot;$&quot;\ #,##0.00_-;[Red]&quot;$&quot;\ #,##0.00\-"/>
    <numFmt numFmtId="192" formatCode="&quot;$&quot;\ #,##0_-;[Red]&quot;$&quot;\ #,##0\-"/>
    <numFmt numFmtId="193" formatCode="_(&quot;$&quot;* #,##0.00_);_(&quot;$&quot;* \(#,##0.00\);_(&quot;$&quot;* &quot;-&quot;??_);_(@_)"/>
    <numFmt numFmtId="194" formatCode="_(&quot;$&quot;* #,##0_);_(&quot;$&quot;* \(#,##0\);_(&quot;$&quot;* &quot;-&quot;_);_(@_)"/>
    <numFmt numFmtId="195" formatCode="_-* #,##0_$_-;\-* #,##0_$_-;_-* &quot;-&quot;_$_-;_-@_-"/>
    <numFmt numFmtId="196" formatCode="_-* #,##0.00_$_-;\-* #,##0.00_$_-;_-* &quot;-&quot;??_$_-;_-@_-"/>
    <numFmt numFmtId="197" formatCode="_-* #,##0&quot;$&quot;_-;\-* #,##0&quot;$&quot;_-;_-* &quot;-&quot;&quot;$&quot;_-;_-@_-"/>
    <numFmt numFmtId="198" formatCode="_-* #,##0.00&quot;$&quot;_-;\-* #,##0.00&quot;$&quot;_-;_-* &quot;-&quot;??&quot;$&quot;_-;_-@_-"/>
    <numFmt numFmtId="199" formatCode="yy\.mm\.dd"/>
    <numFmt numFmtId="200" formatCode="0.0"/>
  </numFmts>
  <fonts count="104">
    <font>
      <sz val="11"/>
      <color theme="1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20"/>
      <color indexed="8"/>
      <name val="宋体"/>
      <charset val="134"/>
    </font>
    <font>
      <sz val="10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2"/>
      <name val="Times New Roman"/>
      <family val="1"/>
    </font>
    <font>
      <sz val="10"/>
      <name val="Arial"/>
      <family val="2"/>
    </font>
    <font>
      <sz val="10"/>
      <name val="Helv"/>
      <family val="2"/>
    </font>
    <font>
      <sz val="10"/>
      <name val="Geneva"/>
      <family val="2"/>
    </font>
    <font>
      <sz val="11"/>
      <color indexed="8"/>
      <name val="Calibri"/>
      <family val="2"/>
    </font>
    <font>
      <sz val="12"/>
      <color indexed="8"/>
      <name val="楷体_GB2312"/>
      <family val="3"/>
      <charset val="134"/>
    </font>
    <font>
      <sz val="11"/>
      <color indexed="9"/>
      <name val="Calibri"/>
      <family val="2"/>
    </font>
    <font>
      <sz val="12"/>
      <color indexed="9"/>
      <name val="楷体_GB2312"/>
      <family val="3"/>
      <charset val="134"/>
    </font>
    <font>
      <sz val="12"/>
      <color indexed="8"/>
      <name val="宋体"/>
      <family val="3"/>
      <charset val="134"/>
    </font>
    <font>
      <sz val="12"/>
      <color indexed="9"/>
      <name val="宋体"/>
      <family val="3"/>
      <charset val="134"/>
    </font>
    <font>
      <sz val="8"/>
      <name val="Times New Roman"/>
      <family val="1"/>
    </font>
    <font>
      <sz val="11"/>
      <color indexed="20"/>
      <name val="Calibri"/>
      <family val="2"/>
    </font>
    <font>
      <sz val="10"/>
      <color indexed="8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Times New Roman"/>
      <family val="1"/>
    </font>
    <font>
      <sz val="12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name val="Arial"/>
      <family val="2"/>
    </font>
    <font>
      <sz val="11"/>
      <color indexed="62"/>
      <name val="Calibri"/>
      <family val="2"/>
    </font>
    <font>
      <sz val="12"/>
      <name val="Helv"/>
      <family val="2"/>
    </font>
    <font>
      <sz val="11"/>
      <color indexed="52"/>
      <name val="Calibri"/>
      <family val="2"/>
    </font>
    <font>
      <sz val="12"/>
      <color indexed="9"/>
      <name val="Helv"/>
      <family val="2"/>
    </font>
    <font>
      <sz val="10"/>
      <name val="MS Sans Serif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sz val="11"/>
      <color indexed="63"/>
      <name val="Calibri"/>
      <family val="2"/>
    </font>
    <font>
      <b/>
      <sz val="10"/>
      <name val="MS Sans Serif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5"/>
      <color indexed="56"/>
      <name val="楷体_GB2312"/>
      <family val="3"/>
      <charset val="134"/>
    </font>
    <font>
      <b/>
      <sz val="13"/>
      <color indexed="56"/>
      <name val="楷体_GB2312"/>
      <family val="3"/>
      <charset val="134"/>
    </font>
    <font>
      <b/>
      <sz val="11"/>
      <color indexed="56"/>
      <name val="楷体_GB2312"/>
      <family val="3"/>
      <charset val="134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2"/>
      <color indexed="20"/>
      <name val="楷体_GB2312"/>
      <family val="3"/>
      <charset val="134"/>
    </font>
    <font>
      <sz val="12"/>
      <color indexed="20"/>
      <name val="宋体"/>
      <family val="3"/>
      <charset val="134"/>
    </font>
    <font>
      <sz val="10.5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b/>
      <sz val="9"/>
      <name val="Arial"/>
      <family val="2"/>
    </font>
    <font>
      <sz val="12"/>
      <name val="官帕眉"/>
      <family val="3"/>
      <charset val="134"/>
    </font>
    <font>
      <sz val="12"/>
      <color indexed="17"/>
      <name val="楷体_GB2312"/>
      <family val="3"/>
      <charset val="134"/>
    </font>
    <font>
      <sz val="12"/>
      <color indexed="17"/>
      <name val="宋体"/>
      <family val="3"/>
      <charset val="134"/>
    </font>
    <font>
      <sz val="10.5"/>
      <color indexed="17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2"/>
      <color indexed="8"/>
      <name val="楷体_GB2312"/>
      <family val="3"/>
      <charset val="134"/>
    </font>
    <font>
      <b/>
      <sz val="12"/>
      <color indexed="52"/>
      <name val="楷体_GB2312"/>
      <family val="3"/>
      <charset val="134"/>
    </font>
    <font>
      <b/>
      <sz val="12"/>
      <color indexed="9"/>
      <name val="楷体_GB2312"/>
      <family val="3"/>
      <charset val="134"/>
    </font>
    <font>
      <i/>
      <sz val="12"/>
      <color indexed="23"/>
      <name val="楷体_GB2312"/>
      <family val="3"/>
      <charset val="134"/>
    </font>
    <font>
      <sz val="12"/>
      <color indexed="10"/>
      <name val="楷体_GB2312"/>
      <family val="3"/>
      <charset val="134"/>
    </font>
    <font>
      <sz val="12"/>
      <color indexed="52"/>
      <name val="楷体_GB2312"/>
      <family val="3"/>
      <charset val="134"/>
    </font>
    <font>
      <b/>
      <sz val="12"/>
      <color indexed="8"/>
      <name val="宋体"/>
      <family val="3"/>
      <charset val="134"/>
    </font>
    <font>
      <sz val="12"/>
      <color indexed="60"/>
      <name val="楷体_GB2312"/>
      <family val="3"/>
      <charset val="134"/>
    </font>
    <font>
      <b/>
      <sz val="12"/>
      <color indexed="63"/>
      <name val="楷体_GB2312"/>
      <family val="3"/>
      <charset val="134"/>
    </font>
    <font>
      <sz val="12"/>
      <color indexed="62"/>
      <name val="楷体_GB2312"/>
      <family val="3"/>
      <charset val="134"/>
    </font>
    <font>
      <sz val="11"/>
      <name val="宋体"/>
      <family val="3"/>
      <charset val="134"/>
    </font>
    <font>
      <sz val="12"/>
      <name val="Courier"/>
      <family val="3"/>
    </font>
    <font>
      <sz val="11"/>
      <name val="ＭＳ Ｐゴシック"/>
      <family val="2"/>
    </font>
    <font>
      <sz val="12"/>
      <name val="바탕체"/>
      <family val="3"/>
    </font>
    <font>
      <sz val="10"/>
      <name val="宋体"/>
      <family val="3"/>
      <charset val="134"/>
    </font>
    <font>
      <sz val="10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4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rgb="FFC8C8C8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986">
    <xf numFmtId="0" fontId="0" fillId="0" borderId="0">
      <alignment vertical="center"/>
    </xf>
    <xf numFmtId="0" fontId="30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>
      <protection locked="0"/>
    </xf>
    <xf numFmtId="0" fontId="30" fillId="0" borderId="0"/>
    <xf numFmtId="0" fontId="32" fillId="0" borderId="0"/>
    <xf numFmtId="0" fontId="33" fillId="0" borderId="0"/>
    <xf numFmtId="49" fontId="31" fillId="0" borderId="0" applyFont="0" applyFill="0" applyBorder="0" applyAlignment="0" applyProtection="0"/>
    <xf numFmtId="0" fontId="32" fillId="0" borderId="0"/>
    <xf numFmtId="0" fontId="31" fillId="0" borderId="0"/>
    <xf numFmtId="0" fontId="30" fillId="0" borderId="0"/>
    <xf numFmtId="0" fontId="33" fillId="0" borderId="0"/>
    <xf numFmtId="0" fontId="30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4" fillId="2" borderId="0" applyNumberFormat="0" applyBorder="0" applyAlignment="0" applyProtection="0"/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4" fillId="3" borderId="0" applyNumberFormat="0" applyBorder="0" applyAlignment="0" applyProtection="0"/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4" fillId="4" borderId="0" applyNumberFormat="0" applyBorder="0" applyAlignment="0" applyProtection="0"/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4" fillId="5" borderId="0" applyNumberFormat="0" applyBorder="0" applyAlignment="0" applyProtection="0"/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4" fillId="6" borderId="0" applyNumberFormat="0" applyBorder="0" applyAlignment="0" applyProtection="0"/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/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35" fillId="2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/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/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/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34" fillId="5" borderId="0" applyNumberFormat="0" applyBorder="0" applyAlignment="0" applyProtection="0"/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4" fillId="8" borderId="0" applyNumberFormat="0" applyBorder="0" applyAlignment="0" applyProtection="0"/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34" fillId="11" borderId="0" applyNumberFormat="0" applyBorder="0" applyAlignment="0" applyProtection="0"/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/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36" fillId="9" borderId="0" applyNumberFormat="0" applyBorder="0" applyAlignment="0" applyProtection="0"/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/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6" fillId="13" borderId="0" applyNumberFormat="0" applyBorder="0" applyAlignment="0" applyProtection="0"/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/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/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2" fillId="0" borderId="0">
      <protection locked="0"/>
    </xf>
    <xf numFmtId="0" fontId="36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19" borderId="0" applyNumberFormat="0" applyBorder="0" applyAlignment="0" applyProtection="0"/>
    <xf numFmtId="0" fontId="39" fillId="19" borderId="0" applyNumberFormat="0" applyBorder="0" applyAlignment="0" applyProtection="0"/>
    <xf numFmtId="0" fontId="39" fillId="19" borderId="0" applyNumberFormat="0" applyBorder="0" applyAlignment="0" applyProtection="0"/>
    <xf numFmtId="0" fontId="15" fillId="16" borderId="0" applyNumberFormat="0" applyBorder="0" applyAlignment="0" applyProtection="0">
      <alignment vertical="center"/>
    </xf>
    <xf numFmtId="0" fontId="36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3" borderId="0" applyNumberFormat="0" applyBorder="0" applyAlignment="0" applyProtection="0"/>
    <xf numFmtId="0" fontId="39" fillId="23" borderId="0" applyNumberFormat="0" applyBorder="0" applyAlignment="0" applyProtection="0"/>
    <xf numFmtId="0" fontId="39" fillId="23" borderId="0" applyNumberFormat="0" applyBorder="0" applyAlignment="0" applyProtection="0"/>
    <xf numFmtId="0" fontId="39" fillId="23" borderId="0" applyNumberFormat="0" applyBorder="0" applyAlignment="0" applyProtection="0"/>
    <xf numFmtId="0" fontId="39" fillId="23" borderId="0" applyNumberFormat="0" applyBorder="0" applyAlignment="0" applyProtection="0"/>
    <xf numFmtId="0" fontId="39" fillId="23" borderId="0" applyNumberFormat="0" applyBorder="0" applyAlignment="0" applyProtection="0"/>
    <xf numFmtId="0" fontId="39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15" fillId="20" borderId="0" applyNumberFormat="0" applyBorder="0" applyAlignment="0" applyProtection="0">
      <alignment vertical="center"/>
    </xf>
    <xf numFmtId="0" fontId="36" fillId="25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3" borderId="0" applyNumberFormat="0" applyBorder="0" applyAlignment="0" applyProtection="0"/>
    <xf numFmtId="0" fontId="39" fillId="23" borderId="0" applyNumberFormat="0" applyBorder="0" applyAlignment="0" applyProtection="0"/>
    <xf numFmtId="0" fontId="39" fillId="23" borderId="0" applyNumberFormat="0" applyBorder="0" applyAlignment="0" applyProtection="0"/>
    <xf numFmtId="0" fontId="15" fillId="25" borderId="0" applyNumberFormat="0" applyBorder="0" applyAlignment="0" applyProtection="0">
      <alignment vertical="center"/>
    </xf>
    <xf numFmtId="0" fontId="36" fillId="13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19" borderId="0" applyNumberFormat="0" applyBorder="0" applyAlignment="0" applyProtection="0"/>
    <xf numFmtId="0" fontId="39" fillId="19" borderId="0" applyNumberFormat="0" applyBorder="0" applyAlignment="0" applyProtection="0"/>
    <xf numFmtId="0" fontId="39" fillId="19" borderId="0" applyNumberFormat="0" applyBorder="0" applyAlignment="0" applyProtection="0"/>
    <xf numFmtId="0" fontId="39" fillId="19" borderId="0" applyNumberFormat="0" applyBorder="0" applyAlignment="0" applyProtection="0"/>
    <xf numFmtId="0" fontId="1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15" fillId="14" borderId="0" applyNumberFormat="0" applyBorder="0" applyAlignment="0" applyProtection="0">
      <alignment vertical="center"/>
    </xf>
    <xf numFmtId="0" fontId="36" fillId="29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15" fillId="29" borderId="0" applyNumberFormat="0" applyBorder="0" applyAlignment="0" applyProtection="0">
      <alignment vertical="center"/>
    </xf>
    <xf numFmtId="0" fontId="40" fillId="0" borderId="0">
      <alignment horizontal="center" wrapText="1"/>
      <protection locked="0"/>
    </xf>
    <xf numFmtId="0" fontId="41" fillId="3" borderId="0" applyNumberFormat="0" applyBorder="0" applyAlignment="0" applyProtection="0"/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180" fontId="42" fillId="0" borderId="0" applyFill="0" applyBorder="0" applyAlignment="0"/>
    <xf numFmtId="0" fontId="43" fillId="32" borderId="1" applyNumberFormat="0" applyAlignment="0" applyProtection="0"/>
    <xf numFmtId="0" fontId="22" fillId="32" borderId="1" applyNumberFormat="0" applyAlignment="0" applyProtection="0">
      <alignment vertical="center"/>
    </xf>
    <xf numFmtId="0" fontId="22" fillId="32" borderId="1" applyNumberFormat="0" applyAlignment="0" applyProtection="0">
      <alignment vertical="center"/>
    </xf>
    <xf numFmtId="0" fontId="22" fillId="32" borderId="1" applyNumberFormat="0" applyAlignment="0" applyProtection="0">
      <alignment vertical="center"/>
    </xf>
    <xf numFmtId="0" fontId="22" fillId="32" borderId="1" applyNumberFormat="0" applyAlignment="0" applyProtection="0">
      <alignment vertical="center"/>
    </xf>
    <xf numFmtId="0" fontId="22" fillId="32" borderId="1" applyNumberFormat="0" applyAlignment="0" applyProtection="0">
      <alignment vertical="center"/>
    </xf>
    <xf numFmtId="0" fontId="44" fillId="33" borderId="2" applyNumberFormat="0" applyAlignment="0" applyProtection="0"/>
    <xf numFmtId="0" fontId="23" fillId="33" borderId="2" applyNumberFormat="0" applyAlignment="0" applyProtection="0">
      <alignment vertical="center"/>
    </xf>
    <xf numFmtId="0" fontId="23" fillId="33" borderId="2" applyNumberFormat="0" applyAlignment="0" applyProtection="0">
      <alignment vertical="center"/>
    </xf>
    <xf numFmtId="0" fontId="23" fillId="33" borderId="2" applyNumberFormat="0" applyAlignment="0" applyProtection="0">
      <alignment vertical="center"/>
    </xf>
    <xf numFmtId="0" fontId="23" fillId="33" borderId="2" applyNumberFormat="0" applyAlignment="0" applyProtection="0">
      <alignment vertical="center"/>
    </xf>
    <xf numFmtId="0" fontId="23" fillId="33" borderId="2" applyNumberFormat="0" applyAlignment="0" applyProtection="0">
      <alignment vertical="center"/>
    </xf>
    <xf numFmtId="41" fontId="31" fillId="0" borderId="0" applyFont="0" applyFill="0" applyBorder="0" applyAlignment="0" applyProtection="0"/>
    <xf numFmtId="181" fontId="45" fillId="0" borderId="0"/>
    <xf numFmtId="182" fontId="31" fillId="0" borderId="0" applyFont="0" applyFill="0" applyBorder="0" applyAlignment="0" applyProtection="0"/>
    <xf numFmtId="183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5" fontId="45" fillId="0" borderId="0"/>
    <xf numFmtId="0" fontId="46" fillId="0" borderId="0" applyProtection="0"/>
    <xf numFmtId="186" fontId="45" fillId="0" borderId="0"/>
    <xf numFmtId="0" fontId="47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0"/>
    <xf numFmtId="2" fontId="46" fillId="0" borderId="0" applyProtection="0"/>
    <xf numFmtId="0" fontId="31" fillId="0" borderId="0"/>
    <xf numFmtId="0" fontId="48" fillId="4" borderId="0" applyNumberFormat="0" applyBorder="0" applyAlignment="0" applyProtection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38" fontId="49" fillId="34" borderId="0" applyNumberFormat="0" applyBorder="0" applyAlignment="0" applyProtection="0"/>
    <xf numFmtId="0" fontId="50" fillId="0" borderId="3" applyNumberFormat="0" applyAlignment="0" applyProtection="0">
      <alignment horizontal="left" vertical="center"/>
    </xf>
    <xf numFmtId="0" fontId="50" fillId="0" borderId="4">
      <alignment horizontal="left" vertical="center"/>
    </xf>
    <xf numFmtId="0" fontId="51" fillId="0" borderId="5" applyNumberFormat="0" applyFill="0" applyAlignment="0" applyProtection="0"/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52" fillId="0" borderId="6" applyNumberFormat="0" applyFill="0" applyAlignment="0" applyProtection="0"/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3" fillId="0" borderId="7" applyNumberFormat="0" applyFill="0" applyAlignment="0" applyProtection="0"/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53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4" fillId="0" borderId="0" applyProtection="0"/>
    <xf numFmtId="0" fontId="50" fillId="0" borderId="0" applyProtection="0"/>
    <xf numFmtId="0" fontId="55" fillId="7" borderId="1" applyNumberFormat="0" applyAlignment="0" applyProtection="0"/>
    <xf numFmtId="10" fontId="49" fillId="35" borderId="8" applyNumberFormat="0" applyBorder="0" applyAlignment="0" applyProtection="0"/>
    <xf numFmtId="0" fontId="29" fillId="7" borderId="1" applyNumberFormat="0" applyAlignment="0" applyProtection="0">
      <alignment vertical="center"/>
    </xf>
    <xf numFmtId="0" fontId="29" fillId="7" borderId="1" applyNumberFormat="0" applyAlignment="0" applyProtection="0">
      <alignment vertical="center"/>
    </xf>
    <xf numFmtId="0" fontId="29" fillId="7" borderId="1" applyNumberFormat="0" applyAlignment="0" applyProtection="0">
      <alignment vertical="center"/>
    </xf>
    <xf numFmtId="0" fontId="29" fillId="7" borderId="1" applyNumberFormat="0" applyAlignment="0" applyProtection="0">
      <alignment vertical="center"/>
    </xf>
    <xf numFmtId="187" fontId="56" fillId="36" borderId="0"/>
    <xf numFmtId="0" fontId="29" fillId="7" borderId="1" applyNumberFormat="0" applyAlignment="0" applyProtection="0">
      <alignment vertical="center"/>
    </xf>
    <xf numFmtId="0" fontId="57" fillId="0" borderId="9" applyNumberFormat="0" applyFill="0" applyAlignment="0" applyProtection="0"/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187" fontId="58" fillId="37" borderId="0"/>
    <xf numFmtId="38" fontId="59" fillId="0" borderId="0" applyFont="0" applyFill="0" applyBorder="0" applyAlignment="0" applyProtection="0"/>
    <xf numFmtId="40" fontId="59" fillId="0" borderId="0" applyFont="0" applyFill="0" applyBorder="0" applyAlignment="0" applyProtection="0"/>
    <xf numFmtId="188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89" fontId="59" fillId="0" borderId="0" applyFont="0" applyFill="0" applyBorder="0" applyAlignment="0" applyProtection="0"/>
    <xf numFmtId="190" fontId="59" fillId="0" borderId="0" applyFont="0" applyFill="0" applyBorder="0" applyAlignment="0" applyProtection="0"/>
    <xf numFmtId="191" fontId="31" fillId="0" borderId="0" applyFont="0" applyFill="0" applyBorder="0" applyAlignment="0" applyProtection="0"/>
    <xf numFmtId="188" fontId="31" fillId="0" borderId="0" applyFont="0" applyFill="0" applyBorder="0" applyAlignment="0" applyProtection="0"/>
    <xf numFmtId="0" fontId="60" fillId="38" borderId="0" applyNumberFormat="0" applyBorder="0" applyAlignment="0" applyProtection="0"/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45" fillId="0" borderId="0"/>
    <xf numFmtId="37" fontId="61" fillId="0" borderId="0"/>
    <xf numFmtId="0" fontId="56" fillId="0" borderId="0"/>
    <xf numFmtId="192" fontId="31" fillId="0" borderId="0"/>
    <xf numFmtId="0" fontId="32" fillId="0" borderId="0"/>
    <xf numFmtId="0" fontId="34" fillId="39" borderId="10" applyNumberFormat="0" applyFont="0" applyAlignment="0" applyProtection="0"/>
    <xf numFmtId="0" fontId="1" fillId="39" borderId="10" applyNumberFormat="0" applyFont="0" applyAlignment="0" applyProtection="0">
      <alignment vertical="center"/>
    </xf>
    <xf numFmtId="0" fontId="1" fillId="39" borderId="10" applyNumberFormat="0" applyFont="0" applyAlignment="0" applyProtection="0">
      <alignment vertical="center"/>
    </xf>
    <xf numFmtId="0" fontId="1" fillId="39" borderId="10" applyNumberFormat="0" applyFont="0" applyAlignment="0" applyProtection="0">
      <alignment vertical="center"/>
    </xf>
    <xf numFmtId="0" fontId="1" fillId="39" borderId="10" applyNumberFormat="0" applyFont="0" applyAlignment="0" applyProtection="0">
      <alignment vertical="center"/>
    </xf>
    <xf numFmtId="0" fontId="62" fillId="32" borderId="11" applyNumberFormat="0" applyAlignment="0" applyProtection="0"/>
    <xf numFmtId="0" fontId="28" fillId="32" borderId="11" applyNumberFormat="0" applyAlignment="0" applyProtection="0">
      <alignment vertical="center"/>
    </xf>
    <xf numFmtId="0" fontId="28" fillId="32" borderId="11" applyNumberFormat="0" applyAlignment="0" applyProtection="0">
      <alignment vertical="center"/>
    </xf>
    <xf numFmtId="0" fontId="28" fillId="32" borderId="11" applyNumberFormat="0" applyAlignment="0" applyProtection="0">
      <alignment vertical="center"/>
    </xf>
    <xf numFmtId="0" fontId="28" fillId="32" borderId="11" applyNumberFormat="0" applyAlignment="0" applyProtection="0">
      <alignment vertical="center"/>
    </xf>
    <xf numFmtId="0" fontId="28" fillId="32" borderId="11" applyNumberFormat="0" applyAlignment="0" applyProtection="0">
      <alignment vertical="center"/>
    </xf>
    <xf numFmtId="14" fontId="40" fillId="0" borderId="0">
      <alignment horizontal="center" wrapText="1"/>
      <protection locked="0"/>
    </xf>
    <xf numFmtId="10" fontId="31" fillId="0" borderId="0" applyFont="0" applyFill="0" applyBorder="0" applyAlignment="0" applyProtection="0"/>
    <xf numFmtId="9" fontId="32" fillId="0" borderId="0" applyFont="0" applyFill="0" applyBorder="0" applyAlignment="0" applyProtection="0"/>
    <xf numFmtId="13" fontId="31" fillId="0" borderId="0" applyFont="0" applyFill="0" applyProtection="0"/>
    <xf numFmtId="0" fontId="59" fillId="0" borderId="0" applyNumberFormat="0" applyFont="0" applyFill="0" applyBorder="0" applyAlignment="0" applyProtection="0">
      <alignment horizontal="left"/>
    </xf>
    <xf numFmtId="15" fontId="59" fillId="0" borderId="0" applyFont="0" applyFill="0" applyBorder="0" applyAlignment="0" applyProtection="0"/>
    <xf numFmtId="4" fontId="59" fillId="0" borderId="0" applyFont="0" applyFill="0" applyBorder="0" applyAlignment="0" applyProtection="0"/>
    <xf numFmtId="0" fontId="63" fillId="0" borderId="12">
      <alignment horizontal="center"/>
    </xf>
    <xf numFmtId="3" fontId="59" fillId="0" borderId="0" applyFont="0" applyFill="0" applyBorder="0" applyAlignment="0" applyProtection="0"/>
    <xf numFmtId="0" fontId="59" fillId="40" borderId="0" applyNumberFormat="0" applyFont="0" applyBorder="0" applyAlignment="0" applyProtection="0"/>
    <xf numFmtId="0" fontId="2" fillId="0" borderId="0" applyNumberFormat="0" applyFill="0" applyBorder="0" applyAlignment="0" applyProtection="0"/>
    <xf numFmtId="0" fontId="64" fillId="41" borderId="13">
      <protection locked="0"/>
    </xf>
    <xf numFmtId="0" fontId="65" fillId="0" borderId="0"/>
    <xf numFmtId="0" fontId="64" fillId="41" borderId="13">
      <protection locked="0"/>
    </xf>
    <xf numFmtId="0" fontId="64" fillId="41" borderId="13">
      <protection locked="0"/>
    </xf>
    <xf numFmtId="0" fontId="66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7" fillId="0" borderId="14" applyNumberFormat="0" applyFill="0" applyAlignment="0" applyProtection="0"/>
    <xf numFmtId="0" fontId="68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93" fontId="31" fillId="0" borderId="0" applyFont="0" applyFill="0" applyBorder="0" applyAlignment="0" applyProtection="0"/>
    <xf numFmtId="194" fontId="31" fillId="0" borderId="0" applyFont="0" applyFill="0" applyBorder="0" applyAlignment="0" applyProtection="0"/>
    <xf numFmtId="0" fontId="31" fillId="0" borderId="15" applyNumberFormat="0" applyFill="0" applyProtection="0">
      <alignment horizontal="right"/>
    </xf>
    <xf numFmtId="0" fontId="69" fillId="0" borderId="5" applyNumberFormat="0" applyFill="0" applyAlignment="0" applyProtection="0">
      <alignment vertical="center"/>
    </xf>
    <xf numFmtId="0" fontId="70" fillId="0" borderId="6" applyNumberFormat="0" applyFill="0" applyAlignment="0" applyProtection="0">
      <alignment vertical="center"/>
    </xf>
    <xf numFmtId="0" fontId="71" fillId="0" borderId="7" applyNumberFormat="0" applyFill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2" fillId="0" borderId="15" applyNumberFormat="0" applyFill="0" applyProtection="0">
      <alignment horizontal="center"/>
    </xf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16" applyNumberFormat="0" applyFill="0" applyProtection="0">
      <alignment horizontal="center"/>
    </xf>
    <xf numFmtId="0" fontId="75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7" fillId="3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101" fillId="0" borderId="0">
      <alignment vertical="center"/>
    </xf>
    <xf numFmtId="0" fontId="101" fillId="0" borderId="0">
      <alignment vertical="center"/>
    </xf>
    <xf numFmtId="0" fontId="101" fillId="0" borderId="0">
      <alignment vertical="center"/>
    </xf>
    <xf numFmtId="0" fontId="101" fillId="0" borderId="0">
      <alignment vertical="center"/>
    </xf>
    <xf numFmtId="0" fontId="101" fillId="0" borderId="0">
      <alignment vertical="center"/>
    </xf>
    <xf numFmtId="0" fontId="101" fillId="0" borderId="0">
      <alignment vertical="center"/>
    </xf>
    <xf numFmtId="0" fontId="101" fillId="0" borderId="0">
      <alignment vertical="center"/>
    </xf>
    <xf numFmtId="0" fontId="101" fillId="0" borderId="0">
      <alignment vertical="center"/>
    </xf>
    <xf numFmtId="0" fontId="101" fillId="0" borderId="0">
      <alignment vertical="center"/>
    </xf>
    <xf numFmtId="0" fontId="101" fillId="0" borderId="0">
      <alignment vertical="center"/>
    </xf>
    <xf numFmtId="0" fontId="101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3" fillId="0" borderId="0"/>
    <xf numFmtId="0" fontId="2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1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9" fontId="80" fillId="0" borderId="0" applyFont="0" applyFill="0" applyBorder="0" applyAlignment="0" applyProtection="0"/>
    <xf numFmtId="0" fontId="8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3" fillId="4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4" borderId="0" applyNumberFormat="0" applyBorder="0" applyAlignment="0" applyProtection="0">
      <alignment vertical="center"/>
    </xf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2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5" fillId="0" borderId="14" applyNumberFormat="0" applyFill="0" applyAlignment="0" applyProtection="0">
      <alignment vertical="center"/>
    </xf>
    <xf numFmtId="0" fontId="86" fillId="32" borderId="1" applyNumberFormat="0" applyAlignment="0" applyProtection="0">
      <alignment vertical="center"/>
    </xf>
    <xf numFmtId="0" fontId="87" fillId="33" borderId="2" applyNumberFormat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74" fillId="0" borderId="16" applyNumberFormat="0" applyFill="0" applyProtection="0">
      <alignment horizontal="left"/>
    </xf>
    <xf numFmtId="0" fontId="89" fillId="0" borderId="0" applyNumberFormat="0" applyFill="0" applyBorder="0" applyAlignment="0" applyProtection="0">
      <alignment vertical="center"/>
    </xf>
    <xf numFmtId="0" fontId="90" fillId="0" borderId="9" applyNumberFormat="0" applyFill="0" applyAlignment="0" applyProtection="0">
      <alignment vertical="center"/>
    </xf>
    <xf numFmtId="195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7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45" fillId="0" borderId="0"/>
    <xf numFmtId="41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1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0" fontId="80" fillId="0" borderId="0"/>
    <xf numFmtId="0" fontId="91" fillId="45" borderId="0" applyNumberFormat="0" applyBorder="0" applyAlignment="0" applyProtection="0"/>
    <xf numFmtId="0" fontId="91" fillId="45" borderId="0" applyNumberFormat="0" applyBorder="0" applyAlignment="0" applyProtection="0"/>
    <xf numFmtId="0" fontId="91" fillId="45" borderId="0" applyNumberFormat="0" applyBorder="0" applyAlignment="0" applyProtection="0"/>
    <xf numFmtId="0" fontId="91" fillId="45" borderId="0" applyNumberFormat="0" applyBorder="0" applyAlignment="0" applyProtection="0"/>
    <xf numFmtId="0" fontId="91" fillId="45" borderId="0" applyNumberFormat="0" applyBorder="0" applyAlignment="0" applyProtection="0"/>
    <xf numFmtId="0" fontId="91" fillId="45" borderId="0" applyNumberFormat="0" applyBorder="0" applyAlignment="0" applyProtection="0"/>
    <xf numFmtId="0" fontId="91" fillId="45" borderId="0" applyNumberFormat="0" applyBorder="0" applyAlignment="0" applyProtection="0"/>
    <xf numFmtId="0" fontId="91" fillId="45" borderId="0" applyNumberFormat="0" applyBorder="0" applyAlignment="0" applyProtection="0"/>
    <xf numFmtId="0" fontId="91" fillId="46" borderId="0" applyNumberFormat="0" applyBorder="0" applyAlignment="0" applyProtection="0"/>
    <xf numFmtId="0" fontId="91" fillId="46" borderId="0" applyNumberFormat="0" applyBorder="0" applyAlignment="0" applyProtection="0"/>
    <xf numFmtId="0" fontId="91" fillId="46" borderId="0" applyNumberFormat="0" applyBorder="0" applyAlignment="0" applyProtection="0"/>
    <xf numFmtId="0" fontId="91" fillId="46" borderId="0" applyNumberFormat="0" applyBorder="0" applyAlignment="0" applyProtection="0"/>
    <xf numFmtId="0" fontId="91" fillId="46" borderId="0" applyNumberFormat="0" applyBorder="0" applyAlignment="0" applyProtection="0"/>
    <xf numFmtId="0" fontId="91" fillId="46" borderId="0" applyNumberFormat="0" applyBorder="0" applyAlignment="0" applyProtection="0"/>
    <xf numFmtId="0" fontId="91" fillId="46" borderId="0" applyNumberFormat="0" applyBorder="0" applyAlignment="0" applyProtection="0"/>
    <xf numFmtId="0" fontId="91" fillId="46" borderId="0" applyNumberFormat="0" applyBorder="0" applyAlignment="0" applyProtection="0"/>
    <xf numFmtId="0" fontId="91" fillId="47" borderId="0" applyNumberFormat="0" applyBorder="0" applyAlignment="0" applyProtection="0"/>
    <xf numFmtId="0" fontId="91" fillId="47" borderId="0" applyNumberFormat="0" applyBorder="0" applyAlignment="0" applyProtection="0"/>
    <xf numFmtId="0" fontId="91" fillId="47" borderId="0" applyNumberFormat="0" applyBorder="0" applyAlignment="0" applyProtection="0"/>
    <xf numFmtId="0" fontId="91" fillId="47" borderId="0" applyNumberFormat="0" applyBorder="0" applyAlignment="0" applyProtection="0"/>
    <xf numFmtId="0" fontId="91" fillId="47" borderId="0" applyNumberFormat="0" applyBorder="0" applyAlignment="0" applyProtection="0"/>
    <xf numFmtId="0" fontId="91" fillId="47" borderId="0" applyNumberFormat="0" applyBorder="0" applyAlignment="0" applyProtection="0"/>
    <xf numFmtId="0" fontId="91" fillId="47" borderId="0" applyNumberFormat="0" applyBorder="0" applyAlignment="0" applyProtection="0"/>
    <xf numFmtId="0" fontId="91" fillId="47" borderId="0" applyNumberFormat="0" applyBorder="0" applyAlignment="0" applyProtection="0"/>
    <xf numFmtId="0" fontId="37" fillId="16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199" fontId="31" fillId="0" borderId="16" applyFill="0" applyProtection="0">
      <alignment horizontal="right"/>
    </xf>
    <xf numFmtId="0" fontId="31" fillId="0" borderId="15" applyNumberFormat="0" applyFill="0" applyProtection="0">
      <alignment horizontal="left"/>
    </xf>
    <xf numFmtId="0" fontId="92" fillId="38" borderId="0" applyNumberFormat="0" applyBorder="0" applyAlignment="0" applyProtection="0">
      <alignment vertical="center"/>
    </xf>
    <xf numFmtId="0" fontId="93" fillId="32" borderId="11" applyNumberFormat="0" applyAlignment="0" applyProtection="0">
      <alignment vertical="center"/>
    </xf>
    <xf numFmtId="0" fontId="94" fillId="7" borderId="1" applyNumberFormat="0" applyAlignment="0" applyProtection="0">
      <alignment vertical="center"/>
    </xf>
    <xf numFmtId="1" fontId="31" fillId="0" borderId="16" applyFill="0" applyProtection="0">
      <alignment horizontal="center"/>
    </xf>
    <xf numFmtId="1" fontId="95" fillId="0" borderId="8">
      <alignment vertical="center"/>
      <protection locked="0"/>
    </xf>
    <xf numFmtId="1" fontId="95" fillId="0" borderId="8">
      <alignment vertical="center"/>
      <protection locked="0"/>
    </xf>
    <xf numFmtId="1" fontId="95" fillId="0" borderId="8">
      <alignment vertical="center"/>
      <protection locked="0"/>
    </xf>
    <xf numFmtId="1" fontId="95" fillId="0" borderId="8">
      <alignment vertical="center"/>
      <protection locked="0"/>
    </xf>
    <xf numFmtId="1" fontId="95" fillId="0" borderId="8">
      <alignment vertical="center"/>
      <protection locked="0"/>
    </xf>
    <xf numFmtId="1" fontId="95" fillId="0" borderId="8">
      <alignment vertical="center"/>
      <protection locked="0"/>
    </xf>
    <xf numFmtId="1" fontId="95" fillId="0" borderId="8">
      <alignment vertical="center"/>
      <protection locked="0"/>
    </xf>
    <xf numFmtId="1" fontId="95" fillId="0" borderId="8">
      <alignment vertical="center"/>
      <protection locked="0"/>
    </xf>
    <xf numFmtId="0" fontId="96" fillId="0" borderId="0"/>
    <xf numFmtId="200" fontId="95" fillId="0" borderId="8">
      <alignment vertical="center"/>
      <protection locked="0"/>
    </xf>
    <xf numFmtId="200" fontId="95" fillId="0" borderId="8">
      <alignment vertical="center"/>
      <protection locked="0"/>
    </xf>
    <xf numFmtId="200" fontId="95" fillId="0" borderId="8">
      <alignment vertical="center"/>
      <protection locked="0"/>
    </xf>
    <xf numFmtId="200" fontId="95" fillId="0" borderId="8">
      <alignment vertical="center"/>
      <protection locked="0"/>
    </xf>
    <xf numFmtId="200" fontId="95" fillId="0" borderId="8">
      <alignment vertical="center"/>
      <protection locked="0"/>
    </xf>
    <xf numFmtId="200" fontId="95" fillId="0" borderId="8">
      <alignment vertical="center"/>
      <protection locked="0"/>
    </xf>
    <xf numFmtId="200" fontId="95" fillId="0" borderId="8">
      <alignment vertical="center"/>
      <protection locked="0"/>
    </xf>
    <xf numFmtId="200" fontId="95" fillId="0" borderId="8">
      <alignment vertical="center"/>
      <protection locked="0"/>
    </xf>
    <xf numFmtId="0" fontId="31" fillId="0" borderId="0"/>
    <xf numFmtId="0" fontId="59" fillId="0" borderId="0"/>
    <xf numFmtId="43" fontId="31" fillId="0" borderId="0" applyFont="0" applyFill="0" applyBorder="0" applyAlignment="0" applyProtection="0"/>
    <xf numFmtId="41" fontId="31" fillId="0" borderId="0" applyFont="0" applyFill="0" applyBorder="0" applyAlignment="0" applyProtection="0"/>
    <xf numFmtId="0" fontId="2" fillId="39" borderId="10" applyNumberFormat="0" applyFont="0" applyAlignment="0" applyProtection="0">
      <alignment vertical="center"/>
    </xf>
    <xf numFmtId="0" fontId="2" fillId="39" borderId="10" applyNumberFormat="0" applyFont="0" applyAlignment="0" applyProtection="0">
      <alignment vertical="center"/>
    </xf>
    <xf numFmtId="0" fontId="2" fillId="39" borderId="10" applyNumberFormat="0" applyFont="0" applyAlignment="0" applyProtection="0">
      <alignment vertical="center"/>
    </xf>
    <xf numFmtId="0" fontId="2" fillId="39" borderId="10" applyNumberFormat="0" applyFont="0" applyAlignment="0" applyProtection="0">
      <alignment vertical="center"/>
    </xf>
    <xf numFmtId="0" fontId="2" fillId="39" borderId="10" applyNumberFormat="0" applyFont="0" applyAlignment="0" applyProtection="0">
      <alignment vertical="center"/>
    </xf>
    <xf numFmtId="0" fontId="2" fillId="39" borderId="10" applyNumberFormat="0" applyFont="0" applyAlignment="0" applyProtection="0">
      <alignment vertical="center"/>
    </xf>
    <xf numFmtId="0" fontId="2" fillId="39" borderId="10" applyNumberFormat="0" applyFont="0" applyAlignment="0" applyProtection="0">
      <alignment vertical="center"/>
    </xf>
    <xf numFmtId="0" fontId="2" fillId="39" borderId="10" applyNumberFormat="0" applyFont="0" applyAlignment="0" applyProtection="0">
      <alignment vertical="center"/>
    </xf>
    <xf numFmtId="38" fontId="97" fillId="0" borderId="0" applyFont="0" applyFill="0" applyBorder="0" applyAlignment="0" applyProtection="0"/>
    <xf numFmtId="40" fontId="97" fillId="0" borderId="0" applyFont="0" applyFill="0" applyBorder="0" applyAlignment="0" applyProtection="0"/>
    <xf numFmtId="0" fontId="97" fillId="0" borderId="0" applyFont="0" applyFill="0" applyBorder="0" applyAlignment="0" applyProtection="0"/>
    <xf numFmtId="0" fontId="97" fillId="0" borderId="0" applyFont="0" applyFill="0" applyBorder="0" applyAlignment="0" applyProtection="0"/>
    <xf numFmtId="0" fontId="9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</cellStyleXfs>
  <cellXfs count="137">
    <xf numFmtId="0" fontId="0" fillId="0" borderId="0" xfId="0">
      <alignment vertical="center"/>
    </xf>
    <xf numFmtId="0" fontId="2" fillId="0" borderId="0" xfId="1121"/>
    <xf numFmtId="0" fontId="5" fillId="0" borderId="0" xfId="1229"/>
    <xf numFmtId="49" fontId="5" fillId="0" borderId="0" xfId="1229" applyNumberFormat="1"/>
    <xf numFmtId="0" fontId="7" fillId="0" borderId="0" xfId="1121" applyFont="1"/>
    <xf numFmtId="0" fontId="7" fillId="0" borderId="0" xfId="1121" applyFont="1" applyAlignment="1">
      <alignment horizontal="center" vertical="center"/>
    </xf>
    <xf numFmtId="0" fontId="7" fillId="0" borderId="8" xfId="1121" applyFont="1" applyBorder="1" applyAlignment="1">
      <alignment horizontal="center" vertical="center"/>
    </xf>
    <xf numFmtId="0" fontId="7" fillId="0" borderId="8" xfId="1121" applyFont="1" applyBorder="1" applyAlignment="1">
      <alignment horizontal="center" vertical="center" wrapText="1"/>
    </xf>
    <xf numFmtId="0" fontId="7" fillId="0" borderId="0" xfId="1229" applyFont="1" applyAlignment="1">
      <alignment vertical="center"/>
    </xf>
    <xf numFmtId="49" fontId="7" fillId="0" borderId="0" xfId="1229" applyNumberFormat="1" applyFont="1" applyAlignment="1">
      <alignment vertical="center"/>
    </xf>
    <xf numFmtId="0" fontId="7" fillId="0" borderId="8" xfId="1229" applyFont="1" applyBorder="1" applyAlignment="1">
      <alignment horizontal="center" vertical="center"/>
    </xf>
    <xf numFmtId="49" fontId="7" fillId="0" borderId="8" xfId="1229" applyNumberFormat="1" applyFont="1" applyBorder="1" applyAlignment="1">
      <alignment horizontal="center" vertical="center"/>
    </xf>
    <xf numFmtId="0" fontId="7" fillId="0" borderId="0" xfId="1229" applyFont="1" applyAlignment="1">
      <alignment horizontal="right" vertical="center"/>
    </xf>
    <xf numFmtId="0" fontId="7" fillId="0" borderId="0" xfId="1229" applyFont="1"/>
    <xf numFmtId="0" fontId="102" fillId="0" borderId="0" xfId="1237"/>
    <xf numFmtId="0" fontId="12" fillId="0" borderId="15" xfId="1237" applyFont="1" applyBorder="1" applyAlignment="1">
      <alignment horizontal="center" vertical="center" wrapText="1"/>
    </xf>
    <xf numFmtId="0" fontId="12" fillId="0" borderId="18" xfId="1237" applyFont="1" applyBorder="1" applyAlignment="1">
      <alignment horizontal="center" vertical="center" wrapText="1"/>
    </xf>
    <xf numFmtId="0" fontId="12" fillId="0" borderId="16" xfId="1237" applyFont="1" applyBorder="1" applyAlignment="1">
      <alignment horizontal="center" vertical="center" wrapText="1"/>
    </xf>
    <xf numFmtId="0" fontId="12" fillId="0" borderId="19" xfId="1237" applyFont="1" applyFill="1" applyBorder="1" applyAlignment="1">
      <alignment horizontal="center" vertical="center"/>
    </xf>
    <xf numFmtId="0" fontId="12" fillId="0" borderId="13" xfId="1237" applyNumberFormat="1" applyFont="1" applyFill="1" applyBorder="1" applyAlignment="1">
      <alignment horizontal="center" vertical="center"/>
    </xf>
    <xf numFmtId="0" fontId="12" fillId="0" borderId="19" xfId="1237" applyNumberFormat="1" applyFont="1" applyFill="1" applyBorder="1" applyAlignment="1">
      <alignment horizontal="center" vertical="center"/>
    </xf>
    <xf numFmtId="0" fontId="12" fillId="0" borderId="0" xfId="1237" applyFont="1" applyAlignment="1">
      <alignment horizontal="right" vertical="center"/>
    </xf>
    <xf numFmtId="0" fontId="7" fillId="0" borderId="20" xfId="1237" applyFont="1" applyBorder="1" applyAlignment="1">
      <alignment horizontal="center" vertical="center"/>
    </xf>
    <xf numFmtId="0" fontId="7" fillId="0" borderId="0" xfId="1237" applyFont="1"/>
    <xf numFmtId="0" fontId="7" fillId="0" borderId="0" xfId="1237" applyFont="1" applyAlignment="1">
      <alignment horizontal="center" vertical="center"/>
    </xf>
    <xf numFmtId="0" fontId="7" fillId="0" borderId="0" xfId="1237" applyFont="1" applyFill="1" applyBorder="1"/>
    <xf numFmtId="0" fontId="102" fillId="0" borderId="0" xfId="1237" applyBorder="1"/>
    <xf numFmtId="177" fontId="7" fillId="0" borderId="0" xfId="1237" applyNumberFormat="1" applyFont="1" applyFill="1" applyAlignment="1" applyProtection="1">
      <alignment horizontal="right"/>
    </xf>
    <xf numFmtId="0" fontId="102" fillId="0" borderId="0" xfId="1237" applyAlignment="1">
      <alignment vertical="center" wrapText="1"/>
    </xf>
    <xf numFmtId="0" fontId="12" fillId="0" borderId="8" xfId="1237" applyFont="1" applyBorder="1" applyAlignment="1">
      <alignment horizontal="center" vertical="center" wrapText="1"/>
    </xf>
    <xf numFmtId="0" fontId="12" fillId="0" borderId="8" xfId="1237" applyFont="1" applyFill="1" applyBorder="1" applyAlignment="1">
      <alignment horizontal="center" vertical="center" wrapText="1"/>
    </xf>
    <xf numFmtId="0" fontId="102" fillId="0" borderId="0" xfId="1237" applyAlignment="1">
      <alignment horizontal="center" vertical="center" wrapText="1"/>
    </xf>
    <xf numFmtId="0" fontId="12" fillId="0" borderId="13" xfId="1237" applyFont="1" applyFill="1" applyBorder="1" applyAlignment="1">
      <alignment horizontal="center" vertical="center"/>
    </xf>
    <xf numFmtId="0" fontId="12" fillId="0" borderId="21" xfId="1237" applyNumberFormat="1" applyFont="1" applyFill="1" applyBorder="1" applyAlignment="1">
      <alignment horizontal="center" vertical="center"/>
    </xf>
    <xf numFmtId="0" fontId="12" fillId="0" borderId="19" xfId="1237" applyNumberFormat="1" applyFont="1" applyFill="1" applyBorder="1" applyAlignment="1">
      <alignment horizontal="center" vertical="center" wrapText="1"/>
    </xf>
    <xf numFmtId="0" fontId="7" fillId="0" borderId="0" xfId="1237" applyNumberFormat="1" applyFont="1" applyFill="1" applyAlignment="1">
      <alignment horizontal="left" vertical="center"/>
    </xf>
    <xf numFmtId="0" fontId="7" fillId="0" borderId="0" xfId="1237" applyFont="1" applyFill="1" applyAlignment="1">
      <alignment horizontal="center" vertical="center"/>
    </xf>
    <xf numFmtId="0" fontId="13" fillId="0" borderId="0" xfId="1237" applyFont="1"/>
    <xf numFmtId="0" fontId="7" fillId="0" borderId="0" xfId="1237" applyNumberFormat="1" applyFont="1" applyFill="1" applyAlignment="1">
      <alignment vertical="center"/>
    </xf>
    <xf numFmtId="0" fontId="7" fillId="0" borderId="0" xfId="1237" applyFont="1" applyFill="1" applyAlignment="1">
      <alignment vertical="center"/>
    </xf>
    <xf numFmtId="0" fontId="7" fillId="0" borderId="0" xfId="1237" applyNumberFormat="1" applyFont="1" applyFill="1" applyAlignment="1">
      <alignment horizontal="right"/>
    </xf>
    <xf numFmtId="0" fontId="12" fillId="0" borderId="0" xfId="1237" applyFont="1"/>
    <xf numFmtId="0" fontId="103" fillId="0" borderId="0" xfId="1237" applyFont="1" applyBorder="1" applyAlignment="1">
      <alignment horizontal="left" vertical="center"/>
    </xf>
    <xf numFmtId="0" fontId="103" fillId="0" borderId="0" xfId="1237" applyFont="1" applyAlignment="1">
      <alignment horizontal="left" vertical="center"/>
    </xf>
    <xf numFmtId="0" fontId="14" fillId="0" borderId="0" xfId="1121" applyFont="1" applyAlignment="1">
      <alignment horizontal="right" vertical="center"/>
    </xf>
    <xf numFmtId="0" fontId="7" fillId="0" borderId="0" xfId="1237" applyNumberFormat="1" applyFont="1" applyFill="1" applyAlignment="1">
      <alignment horizontal="right" vertical="center"/>
    </xf>
    <xf numFmtId="0" fontId="7" fillId="0" borderId="8" xfId="1120" applyFont="1" applyBorder="1" applyAlignment="1">
      <alignment horizontal="center" vertical="center" wrapText="1"/>
    </xf>
    <xf numFmtId="0" fontId="7" fillId="0" borderId="13" xfId="1120" applyFont="1" applyFill="1" applyBorder="1" applyAlignment="1">
      <alignment horizontal="center" vertical="center" wrapText="1"/>
    </xf>
    <xf numFmtId="0" fontId="99" fillId="0" borderId="8" xfId="1121" applyFont="1" applyBorder="1" applyAlignment="1">
      <alignment horizontal="center" vertical="center"/>
    </xf>
    <xf numFmtId="179" fontId="7" fillId="0" borderId="17" xfId="1121" applyNumberFormat="1" applyFont="1" applyFill="1" applyBorder="1" applyAlignment="1">
      <alignment horizontal="right" vertical="center"/>
    </xf>
    <xf numFmtId="176" fontId="7" fillId="0" borderId="8" xfId="1121" applyNumberFormat="1" applyFont="1" applyFill="1" applyBorder="1" applyAlignment="1">
      <alignment vertical="center"/>
    </xf>
    <xf numFmtId="179" fontId="7" fillId="0" borderId="8" xfId="1121" applyNumberFormat="1" applyFont="1" applyFill="1" applyBorder="1" applyAlignment="1">
      <alignment horizontal="right" vertical="center"/>
    </xf>
    <xf numFmtId="179" fontId="99" fillId="0" borderId="8" xfId="1121" applyNumberFormat="1" applyFont="1" applyFill="1" applyBorder="1" applyAlignment="1">
      <alignment horizontal="right" vertical="center"/>
    </xf>
    <xf numFmtId="0" fontId="2" fillId="0" borderId="0" xfId="1121" applyFill="1"/>
    <xf numFmtId="0" fontId="7" fillId="0" borderId="8" xfId="1229" applyFont="1" applyFill="1" applyBorder="1" applyAlignment="1">
      <alignment vertical="center"/>
    </xf>
    <xf numFmtId="176" fontId="100" fillId="0" borderId="8" xfId="1121" applyNumberFormat="1" applyFont="1" applyFill="1" applyBorder="1" applyAlignment="1">
      <alignment vertical="center"/>
    </xf>
    <xf numFmtId="178" fontId="7" fillId="0" borderId="17" xfId="1121" applyNumberFormat="1" applyFont="1" applyFill="1" applyBorder="1" applyAlignment="1">
      <alignment horizontal="right" vertical="center"/>
    </xf>
    <xf numFmtId="0" fontId="7" fillId="0" borderId="8" xfId="1121" applyFont="1" applyFill="1" applyBorder="1"/>
    <xf numFmtId="176" fontId="7" fillId="0" borderId="8" xfId="1121" applyNumberFormat="1" applyFont="1" applyFill="1" applyBorder="1" applyAlignment="1">
      <alignment horizontal="center" vertical="center"/>
    </xf>
    <xf numFmtId="49" fontId="7" fillId="0" borderId="8" xfId="1229" applyNumberFormat="1" applyFont="1" applyFill="1" applyBorder="1" applyAlignment="1">
      <alignment vertical="center"/>
    </xf>
    <xf numFmtId="0" fontId="7" fillId="0" borderId="8" xfId="1229" applyNumberFormat="1" applyFont="1" applyFill="1" applyBorder="1" applyAlignment="1">
      <alignment vertical="center"/>
    </xf>
    <xf numFmtId="179" fontId="7" fillId="0" borderId="8" xfId="1229" applyNumberFormat="1" applyFont="1" applyFill="1" applyBorder="1" applyAlignment="1">
      <alignment horizontal="right" vertical="center"/>
    </xf>
    <xf numFmtId="4" fontId="5" fillId="0" borderId="0" xfId="1229" applyNumberFormat="1" applyFill="1"/>
    <xf numFmtId="0" fontId="5" fillId="0" borderId="0" xfId="1229" applyFill="1"/>
    <xf numFmtId="0" fontId="7" fillId="0" borderId="8" xfId="1229" applyNumberFormat="1" applyFont="1" applyFill="1" applyBorder="1" applyAlignment="1">
      <alignment horizontal="center" vertical="center"/>
    </xf>
    <xf numFmtId="179" fontId="12" fillId="48" borderId="8" xfId="1237" applyNumberFormat="1" applyFont="1" applyFill="1" applyBorder="1" applyAlignment="1">
      <alignment horizontal="right" vertical="center" wrapText="1"/>
    </xf>
    <xf numFmtId="49" fontId="12" fillId="48" borderId="8" xfId="1237" applyNumberFormat="1" applyFont="1" applyFill="1" applyBorder="1" applyAlignment="1">
      <alignment horizontal="left" vertical="center" wrapText="1"/>
    </xf>
    <xf numFmtId="49" fontId="12" fillId="48" borderId="8" xfId="1237" applyNumberFormat="1" applyFont="1" applyFill="1" applyBorder="1" applyAlignment="1">
      <alignment horizontal="left" vertical="center"/>
    </xf>
    <xf numFmtId="49" fontId="12" fillId="0" borderId="8" xfId="1237" applyNumberFormat="1" applyFont="1" applyFill="1" applyBorder="1" applyAlignment="1">
      <alignment horizontal="left" vertical="center" wrapText="1"/>
    </xf>
    <xf numFmtId="49" fontId="12" fillId="0" borderId="8" xfId="1237" applyNumberFormat="1" applyFont="1" applyFill="1" applyBorder="1" applyAlignment="1">
      <alignment horizontal="left" vertical="center"/>
    </xf>
    <xf numFmtId="179" fontId="12" fillId="0" borderId="8" xfId="1237" applyNumberFormat="1" applyFont="1" applyFill="1" applyBorder="1" applyAlignment="1">
      <alignment horizontal="right" vertical="center" wrapText="1"/>
    </xf>
    <xf numFmtId="49" fontId="7" fillId="0" borderId="8" xfId="1237" applyNumberFormat="1" applyFont="1" applyFill="1" applyBorder="1" applyAlignment="1">
      <alignment horizontal="center" vertical="center" wrapText="1"/>
    </xf>
    <xf numFmtId="49" fontId="12" fillId="0" borderId="8" xfId="1237" applyNumberFormat="1" applyFont="1" applyFill="1" applyBorder="1" applyAlignment="1">
      <alignment vertical="center" wrapText="1"/>
    </xf>
    <xf numFmtId="49" fontId="12" fillId="0" borderId="8" xfId="1237" applyNumberFormat="1" applyFont="1" applyFill="1" applyBorder="1" applyAlignment="1">
      <alignment vertical="center"/>
    </xf>
    <xf numFmtId="0" fontId="0" fillId="0" borderId="0" xfId="0">
      <alignment vertical="center"/>
    </xf>
    <xf numFmtId="0" fontId="12" fillId="0" borderId="15" xfId="1237" applyFont="1" applyBorder="1" applyAlignment="1">
      <alignment horizontal="center" vertical="center" wrapText="1"/>
    </xf>
    <xf numFmtId="0" fontId="12" fillId="0" borderId="18" xfId="1237" applyFont="1" applyBorder="1" applyAlignment="1">
      <alignment horizontal="center" vertical="center" wrapText="1"/>
    </xf>
    <xf numFmtId="0" fontId="12" fillId="0" borderId="16" xfId="1237" applyFont="1" applyBorder="1" applyAlignment="1">
      <alignment horizontal="center" vertical="center" wrapText="1"/>
    </xf>
    <xf numFmtId="0" fontId="12" fillId="0" borderId="19" xfId="1237" applyFont="1" applyFill="1" applyBorder="1" applyAlignment="1">
      <alignment horizontal="center" vertical="center"/>
    </xf>
    <xf numFmtId="0" fontId="12" fillId="0" borderId="13" xfId="1237" applyNumberFormat="1" applyFont="1" applyFill="1" applyBorder="1" applyAlignment="1">
      <alignment horizontal="center" vertical="center"/>
    </xf>
    <xf numFmtId="0" fontId="12" fillId="0" borderId="19" xfId="1237" applyNumberFormat="1" applyFont="1" applyFill="1" applyBorder="1" applyAlignment="1">
      <alignment horizontal="center" vertical="center"/>
    </xf>
    <xf numFmtId="0" fontId="102" fillId="0" borderId="0" xfId="1237" applyFill="1"/>
    <xf numFmtId="0" fontId="7" fillId="0" borderId="20" xfId="1237" applyFont="1" applyFill="1" applyBorder="1" applyAlignment="1">
      <alignment vertical="center" wrapText="1"/>
    </xf>
    <xf numFmtId="0" fontId="7" fillId="0" borderId="20" xfId="1237" applyFont="1" applyFill="1" applyBorder="1" applyAlignment="1">
      <alignment vertical="center"/>
    </xf>
    <xf numFmtId="0" fontId="7" fillId="0" borderId="0" xfId="1237" applyFont="1" applyFill="1"/>
    <xf numFmtId="179" fontId="12" fillId="0" borderId="20" xfId="1237" applyNumberFormat="1" applyFont="1" applyFill="1" applyBorder="1" applyAlignment="1">
      <alignment horizontal="right" vertical="center"/>
    </xf>
    <xf numFmtId="0" fontId="7" fillId="0" borderId="20" xfId="1237" applyFont="1" applyFill="1" applyBorder="1"/>
    <xf numFmtId="179" fontId="7" fillId="0" borderId="20" xfId="1237" applyNumberFormat="1" applyFont="1" applyFill="1" applyBorder="1" applyAlignment="1">
      <alignment horizontal="right" vertical="center"/>
    </xf>
    <xf numFmtId="0" fontId="7" fillId="0" borderId="20" xfId="1237" applyFont="1" applyFill="1" applyBorder="1" applyAlignment="1">
      <alignment horizontal="center" vertical="center" wrapText="1"/>
    </xf>
    <xf numFmtId="0" fontId="7" fillId="0" borderId="20" xfId="1237" applyFont="1" applyFill="1" applyBorder="1" applyAlignment="1">
      <alignment horizontal="center" vertical="center"/>
    </xf>
    <xf numFmtId="0" fontId="7" fillId="0" borderId="0" xfId="1237" applyNumberFormat="1" applyFont="1" applyFill="1" applyAlignment="1">
      <alignment horizontal="left" vertical="center"/>
    </xf>
    <xf numFmtId="0" fontId="7" fillId="0" borderId="0" xfId="1237" applyFont="1" applyFill="1" applyAlignment="1">
      <alignment horizontal="center" vertical="center"/>
    </xf>
    <xf numFmtId="0" fontId="7" fillId="0" borderId="0" xfId="1237" applyNumberFormat="1" applyFont="1" applyFill="1" applyAlignment="1">
      <alignment vertical="center"/>
    </xf>
    <xf numFmtId="0" fontId="7" fillId="0" borderId="0" xfId="1237" applyFont="1" applyFill="1" applyAlignment="1">
      <alignment vertical="center"/>
    </xf>
    <xf numFmtId="0" fontId="7" fillId="0" borderId="0" xfId="1237" applyNumberFormat="1" applyFont="1" applyFill="1" applyAlignment="1">
      <alignment horizontal="right"/>
    </xf>
    <xf numFmtId="0" fontId="12" fillId="0" borderId="0" xfId="1237" applyFont="1" applyFill="1"/>
    <xf numFmtId="0" fontId="7" fillId="0" borderId="0" xfId="1237" applyNumberFormat="1" applyFont="1" applyFill="1" applyAlignment="1">
      <alignment horizontal="right" vertical="center"/>
    </xf>
    <xf numFmtId="0" fontId="7" fillId="0" borderId="8" xfId="1981" applyFont="1" applyBorder="1" applyAlignment="1">
      <alignment horizontal="center" vertical="center" wrapText="1"/>
    </xf>
    <xf numFmtId="0" fontId="7" fillId="0" borderId="13" xfId="1981" applyFont="1" applyFill="1" applyBorder="1" applyAlignment="1">
      <alignment horizontal="center" vertical="center" wrapText="1"/>
    </xf>
    <xf numFmtId="0" fontId="99" fillId="0" borderId="8" xfId="1229" applyFont="1" applyFill="1" applyBorder="1" applyAlignment="1">
      <alignment vertical="center"/>
    </xf>
    <xf numFmtId="0" fontId="9" fillId="0" borderId="0" xfId="1121" applyFont="1" applyAlignment="1">
      <alignment horizontal="center" vertical="center"/>
    </xf>
    <xf numFmtId="0" fontId="7" fillId="0" borderId="8" xfId="1121" applyFont="1" applyBorder="1" applyAlignment="1">
      <alignment horizontal="center" vertical="center"/>
    </xf>
    <xf numFmtId="0" fontId="7" fillId="0" borderId="22" xfId="1121" applyFont="1" applyBorder="1" applyAlignment="1">
      <alignment horizontal="center" vertical="center"/>
    </xf>
    <xf numFmtId="0" fontId="7" fillId="0" borderId="0" xfId="1229" applyFont="1" applyAlignment="1">
      <alignment horizontal="left"/>
    </xf>
    <xf numFmtId="0" fontId="9" fillId="0" borderId="0" xfId="1229" applyFont="1" applyAlignment="1">
      <alignment horizontal="center" vertical="center"/>
    </xf>
    <xf numFmtId="0" fontId="10" fillId="0" borderId="0" xfId="1229" applyFont="1" applyAlignment="1">
      <alignment horizontal="center" vertical="center"/>
    </xf>
    <xf numFmtId="0" fontId="7" fillId="0" borderId="8" xfId="1229" applyFont="1" applyBorder="1" applyAlignment="1">
      <alignment horizontal="center" vertical="center"/>
    </xf>
    <xf numFmtId="0" fontId="9" fillId="0" borderId="0" xfId="1237" applyNumberFormat="1" applyFont="1" applyFill="1" applyAlignment="1" applyProtection="1">
      <alignment horizontal="center" vertical="center"/>
    </xf>
    <xf numFmtId="0" fontId="12" fillId="0" borderId="8" xfId="1237" applyNumberFormat="1" applyFont="1" applyFill="1" applyBorder="1" applyAlignment="1" applyProtection="1">
      <alignment horizontal="center" vertical="center" wrapText="1"/>
    </xf>
    <xf numFmtId="0" fontId="12" fillId="0" borderId="23" xfId="1237" applyNumberFormat="1" applyFont="1" applyFill="1" applyBorder="1" applyAlignment="1" applyProtection="1">
      <alignment horizontal="center" vertical="center" wrapText="1"/>
    </xf>
    <xf numFmtId="0" fontId="7" fillId="0" borderId="20" xfId="1237" applyFont="1" applyBorder="1" applyAlignment="1">
      <alignment horizontal="center" vertical="center"/>
    </xf>
    <xf numFmtId="0" fontId="8" fillId="0" borderId="0" xfId="1237" applyFont="1" applyAlignment="1">
      <alignment horizontal="center" vertical="center"/>
    </xf>
    <xf numFmtId="177" fontId="12" fillId="0" borderId="19" xfId="1237" applyNumberFormat="1" applyFont="1" applyFill="1" applyBorder="1" applyAlignment="1" applyProtection="1">
      <alignment horizontal="center" vertical="center" wrapText="1"/>
    </xf>
    <xf numFmtId="177" fontId="12" fillId="0" borderId="13" xfId="1237" applyNumberFormat="1" applyFont="1" applyFill="1" applyBorder="1" applyAlignment="1" applyProtection="1">
      <alignment horizontal="center" vertical="center" wrapText="1"/>
    </xf>
    <xf numFmtId="177" fontId="12" fillId="0" borderId="15" xfId="1237" applyNumberFormat="1" applyFont="1" applyFill="1" applyBorder="1" applyAlignment="1" applyProtection="1">
      <alignment horizontal="center" vertical="center" wrapText="1"/>
    </xf>
    <xf numFmtId="177" fontId="12" fillId="0" borderId="23" xfId="1237" applyNumberFormat="1" applyFont="1" applyFill="1" applyBorder="1" applyAlignment="1" applyProtection="1">
      <alignment horizontal="center" vertical="center" wrapText="1"/>
    </xf>
    <xf numFmtId="177" fontId="12" fillId="0" borderId="4" xfId="1237" applyNumberFormat="1" applyFont="1" applyFill="1" applyBorder="1" applyAlignment="1" applyProtection="1">
      <alignment horizontal="center" vertical="center" wrapText="1"/>
    </xf>
    <xf numFmtId="177" fontId="12" fillId="0" borderId="24" xfId="1237" applyNumberFormat="1" applyFont="1" applyFill="1" applyBorder="1" applyAlignment="1" applyProtection="1">
      <alignment horizontal="center" vertical="center" wrapText="1"/>
    </xf>
    <xf numFmtId="0" fontId="12" fillId="0" borderId="25" xfId="1237" applyFont="1" applyBorder="1" applyAlignment="1">
      <alignment horizontal="center" vertical="center" wrapText="1"/>
    </xf>
    <xf numFmtId="0" fontId="12" fillId="0" borderId="26" xfId="1237" applyFont="1" applyBorder="1" applyAlignment="1">
      <alignment horizontal="center" vertical="center" wrapText="1"/>
    </xf>
    <xf numFmtId="0" fontId="12" fillId="0" borderId="28" xfId="1237" applyFont="1" applyBorder="1" applyAlignment="1">
      <alignment horizontal="center" vertical="center" wrapText="1"/>
    </xf>
    <xf numFmtId="0" fontId="12" fillId="0" borderId="18" xfId="1237" applyFont="1" applyBorder="1" applyAlignment="1">
      <alignment horizontal="center" vertical="center" wrapText="1"/>
    </xf>
    <xf numFmtId="0" fontId="12" fillId="0" borderId="27" xfId="1237" applyFont="1" applyBorder="1" applyAlignment="1">
      <alignment horizontal="center" vertical="center" wrapText="1"/>
    </xf>
    <xf numFmtId="0" fontId="12" fillId="0" borderId="16" xfId="1237" applyFont="1" applyBorder="1" applyAlignment="1">
      <alignment horizontal="center" vertical="center" wrapText="1"/>
    </xf>
    <xf numFmtId="0" fontId="12" fillId="0" borderId="19" xfId="1237" applyFont="1" applyBorder="1" applyAlignment="1">
      <alignment horizontal="center" vertical="center" wrapText="1"/>
    </xf>
    <xf numFmtId="0" fontId="12" fillId="0" borderId="13" xfId="1237" applyFont="1" applyBorder="1" applyAlignment="1">
      <alignment horizontal="center" vertical="center" wrapText="1"/>
    </xf>
    <xf numFmtId="0" fontId="12" fillId="0" borderId="15" xfId="1237" applyFont="1" applyBorder="1" applyAlignment="1">
      <alignment horizontal="center" vertical="center" wrapText="1"/>
    </xf>
    <xf numFmtId="177" fontId="12" fillId="0" borderId="25" xfId="1237" applyNumberFormat="1" applyFont="1" applyFill="1" applyBorder="1" applyAlignment="1" applyProtection="1">
      <alignment horizontal="center" vertical="center" wrapText="1"/>
    </xf>
    <xf numFmtId="177" fontId="12" fillId="0" borderId="26" xfId="1237" applyNumberFormat="1" applyFont="1" applyFill="1" applyBorder="1" applyAlignment="1" applyProtection="1">
      <alignment horizontal="center" vertical="center" wrapText="1"/>
    </xf>
    <xf numFmtId="177" fontId="12" fillId="0" borderId="18" xfId="1237" applyNumberFormat="1" applyFont="1" applyFill="1" applyBorder="1" applyAlignment="1" applyProtection="1">
      <alignment horizontal="center" vertical="center" wrapText="1"/>
    </xf>
    <xf numFmtId="177" fontId="12" fillId="0" borderId="27" xfId="1237" applyNumberFormat="1" applyFont="1" applyFill="1" applyBorder="1" applyAlignment="1" applyProtection="1">
      <alignment horizontal="center" vertical="center" wrapText="1"/>
    </xf>
    <xf numFmtId="0" fontId="8" fillId="0" borderId="0" xfId="1237" applyFont="1" applyBorder="1" applyAlignment="1">
      <alignment horizontal="center" vertical="center"/>
    </xf>
    <xf numFmtId="0" fontId="12" fillId="0" borderId="23" xfId="1237" applyFont="1" applyBorder="1" applyAlignment="1">
      <alignment horizontal="center" vertical="center" wrapText="1"/>
    </xf>
    <xf numFmtId="0" fontId="12" fillId="0" borderId="4" xfId="1237" applyFont="1" applyBorder="1" applyAlignment="1">
      <alignment horizontal="center" vertical="center" wrapText="1"/>
    </xf>
    <xf numFmtId="0" fontId="12" fillId="0" borderId="24" xfId="1237" applyFont="1" applyBorder="1" applyAlignment="1">
      <alignment horizontal="center" vertical="center" wrapText="1"/>
    </xf>
    <xf numFmtId="177" fontId="12" fillId="0" borderId="8" xfId="1237" applyNumberFormat="1" applyFont="1" applyFill="1" applyBorder="1" applyAlignment="1" applyProtection="1">
      <alignment horizontal="center" vertical="center" wrapText="1"/>
    </xf>
    <xf numFmtId="0" fontId="8" fillId="0" borderId="0" xfId="1237" applyNumberFormat="1" applyFont="1" applyFill="1" applyAlignment="1" applyProtection="1">
      <alignment horizontal="center" vertical="center"/>
    </xf>
  </cellXfs>
  <cellStyles count="1986">
    <cellStyle name="_20100326高清市院遂宁检察院1080P配置清单26日改" xfId="1"/>
    <cellStyle name="_2011年广西城乡风貌改造三期工程综合整治项目进度表6.07" xfId="2"/>
    <cellStyle name="_Book1" xfId="3"/>
    <cellStyle name="_Book1 2" xfId="4"/>
    <cellStyle name="_Book1 2 2" xfId="5"/>
    <cellStyle name="_Book1 2 2 2" xfId="6"/>
    <cellStyle name="_Book1 2 3" xfId="7"/>
    <cellStyle name="_Book1 3" xfId="8"/>
    <cellStyle name="_Book1 3 2" xfId="9"/>
    <cellStyle name="_Book1 4" xfId="10"/>
    <cellStyle name="_Book1_1" xfId="11"/>
    <cellStyle name="_Book1_2" xfId="12"/>
    <cellStyle name="_Book1_3" xfId="13"/>
    <cellStyle name="_Book1_4" xfId="14"/>
    <cellStyle name="_Book1_5" xfId="15"/>
    <cellStyle name="_ET_STYLE_NoName_00_" xfId="16"/>
    <cellStyle name="_ET_STYLE_NoName_00__Book1" xfId="17"/>
    <cellStyle name="_ET_STYLE_NoName_00__Book1_1" xfId="18"/>
    <cellStyle name="_ET_STYLE_NoName_00__Book1_2" xfId="19"/>
    <cellStyle name="_ET_STYLE_NoName_00__Sheet3" xfId="20"/>
    <cellStyle name="_ET_STYLE_NoName_00__表一：基数核对表" xfId="21"/>
    <cellStyle name="_ET_STYLE_NoName_00__附件1：基数核对表" xfId="22"/>
    <cellStyle name="_弱电系统设备配置报价清单" xfId="23"/>
    <cellStyle name="0,0_x000d__x000a_NA_x000d__x000a_" xfId="24"/>
    <cellStyle name="20% - Accent1" xfId="25"/>
    <cellStyle name="20% - Accent1 2" xfId="26"/>
    <cellStyle name="20% - Accent1 2 2" xfId="27"/>
    <cellStyle name="20% - Accent1 2 2 2" xfId="28"/>
    <cellStyle name="20% - Accent1 2 3" xfId="29"/>
    <cellStyle name="20% - Accent1_国有资本经营预算编制报表1（预算单位）" xfId="30"/>
    <cellStyle name="20% - Accent2" xfId="31"/>
    <cellStyle name="20% - Accent2 2" xfId="32"/>
    <cellStyle name="20% - Accent2 2 2" xfId="33"/>
    <cellStyle name="20% - Accent2 2 2 2" xfId="34"/>
    <cellStyle name="20% - Accent2 2 3" xfId="35"/>
    <cellStyle name="20% - Accent2_国有资本经营预算编制报表1（预算单位）" xfId="36"/>
    <cellStyle name="20% - Accent3" xfId="37"/>
    <cellStyle name="20% - Accent3 2" xfId="38"/>
    <cellStyle name="20% - Accent3 2 2" xfId="39"/>
    <cellStyle name="20% - Accent3 2 2 2" xfId="40"/>
    <cellStyle name="20% - Accent3 2 3" xfId="41"/>
    <cellStyle name="20% - Accent3_国有资本经营预算编制报表1（预算单位）" xfId="42"/>
    <cellStyle name="20% - Accent4" xfId="43"/>
    <cellStyle name="20% - Accent4 2" xfId="44"/>
    <cellStyle name="20% - Accent4 2 2" xfId="45"/>
    <cellStyle name="20% - Accent4 2 2 2" xfId="46"/>
    <cellStyle name="20% - Accent4 2 3" xfId="47"/>
    <cellStyle name="20% - Accent4_国有资本经营预算编制报表1（预算单位）" xfId="48"/>
    <cellStyle name="20% - Accent5" xfId="49"/>
    <cellStyle name="20% - Accent5 2" xfId="50"/>
    <cellStyle name="20% - Accent5 2 2" xfId="51"/>
    <cellStyle name="20% - Accent5 2 2 2" xfId="52"/>
    <cellStyle name="20% - Accent5 2 3" xfId="53"/>
    <cellStyle name="20% - Accent5_国有资本经营预算编制报表1（预算单位）" xfId="54"/>
    <cellStyle name="20% - Accent6" xfId="55"/>
    <cellStyle name="20% - Accent6 2" xfId="56"/>
    <cellStyle name="20% - Accent6 2 2" xfId="57"/>
    <cellStyle name="20% - Accent6 2 2 2" xfId="58"/>
    <cellStyle name="20% - Accent6 2 3" xfId="59"/>
    <cellStyle name="20% - Accent6_国有资本经营预算编制报表1（预算单位）" xfId="60"/>
    <cellStyle name="20% - 强调文字颜色 1 2" xfId="61"/>
    <cellStyle name="20% - 强调文字颜色 2 2" xfId="62"/>
    <cellStyle name="20% - 强调文字颜色 3 2" xfId="63"/>
    <cellStyle name="20% - 强调文字颜色 4 2" xfId="64"/>
    <cellStyle name="20% - 强调文字颜色 5 2" xfId="65"/>
    <cellStyle name="20% - 强调文字颜色 6 2" xfId="66"/>
    <cellStyle name="40% - Accent1" xfId="67"/>
    <cellStyle name="40% - Accent1 2" xfId="68"/>
    <cellStyle name="40% - Accent1 2 2" xfId="69"/>
    <cellStyle name="40% - Accent1 2 2 2" xfId="70"/>
    <cellStyle name="40% - Accent1 2 3" xfId="71"/>
    <cellStyle name="40% - Accent1_国有资本经营预算编制报表1（预算单位）" xfId="72"/>
    <cellStyle name="40% - Accent2" xfId="73"/>
    <cellStyle name="40% - Accent2 2" xfId="74"/>
    <cellStyle name="40% - Accent2 2 2" xfId="75"/>
    <cellStyle name="40% - Accent2 2 2 2" xfId="76"/>
    <cellStyle name="40% - Accent2 2 3" xfId="77"/>
    <cellStyle name="40% - Accent2_国有资本经营预算编制报表1（预算单位）" xfId="78"/>
    <cellStyle name="40% - Accent3" xfId="79"/>
    <cellStyle name="40% - Accent3 2" xfId="80"/>
    <cellStyle name="40% - Accent3 2 2" xfId="81"/>
    <cellStyle name="40% - Accent3 2 2 2" xfId="82"/>
    <cellStyle name="40% - Accent3 2 3" xfId="83"/>
    <cellStyle name="40% - Accent3_国有资本经营预算编制报表1（预算单位）" xfId="84"/>
    <cellStyle name="40% - Accent4" xfId="85"/>
    <cellStyle name="40% - Accent4 2" xfId="86"/>
    <cellStyle name="40% - Accent4 2 2" xfId="87"/>
    <cellStyle name="40% - Accent4 2 2 2" xfId="88"/>
    <cellStyle name="40% - Accent4 2 3" xfId="89"/>
    <cellStyle name="40% - Accent4_国有资本经营预算编制报表1（预算单位）" xfId="90"/>
    <cellStyle name="40% - Accent5" xfId="91"/>
    <cellStyle name="40% - Accent5 2" xfId="92"/>
    <cellStyle name="40% - Accent5 2 2" xfId="93"/>
    <cellStyle name="40% - Accent5 2 2 2" xfId="94"/>
    <cellStyle name="40% - Accent5 2 3" xfId="95"/>
    <cellStyle name="40% - Accent5_国有资本经营预算编制报表1（预算单位）" xfId="96"/>
    <cellStyle name="40% - Accent6" xfId="97"/>
    <cellStyle name="40% - Accent6 2" xfId="98"/>
    <cellStyle name="40% - Accent6 2 2" xfId="99"/>
    <cellStyle name="40% - Accent6 2 2 2" xfId="100"/>
    <cellStyle name="40% - Accent6 2 3" xfId="101"/>
    <cellStyle name="40% - Accent6_国有资本经营预算编制报表1（预算单位）" xfId="102"/>
    <cellStyle name="40% - 强调文字颜色 1 2" xfId="103"/>
    <cellStyle name="40% - 强调文字颜色 2 2" xfId="104"/>
    <cellStyle name="40% - 强调文字颜色 3 2" xfId="105"/>
    <cellStyle name="40% - 强调文字颜色 4 2" xfId="106"/>
    <cellStyle name="40% - 强调文字颜色 5 2" xfId="107"/>
    <cellStyle name="40% - 强调文字颜色 6 2" xfId="108"/>
    <cellStyle name="60% - Accent1" xfId="109"/>
    <cellStyle name="60% - Accent1 2" xfId="110"/>
    <cellStyle name="60% - Accent1 2 2" xfId="111"/>
    <cellStyle name="60% - Accent1 2 2 2" xfId="112"/>
    <cellStyle name="60% - Accent1 2 3" xfId="113"/>
    <cellStyle name="60% - Accent1_国有资本经营预算编制报表1（预算单位）" xfId="114"/>
    <cellStyle name="60% - Accent2" xfId="115"/>
    <cellStyle name="60% - Accent2 2" xfId="116"/>
    <cellStyle name="60% - Accent2 2 2" xfId="117"/>
    <cellStyle name="60% - Accent2 2 2 2" xfId="118"/>
    <cellStyle name="60% - Accent2 2 3" xfId="119"/>
    <cellStyle name="60% - Accent2_国有资本经营预算编制报表1（预算单位）" xfId="120"/>
    <cellStyle name="60% - Accent3" xfId="121"/>
    <cellStyle name="60% - Accent3 2" xfId="122"/>
    <cellStyle name="60% - Accent3 2 2" xfId="123"/>
    <cellStyle name="60% - Accent3 2 2 2" xfId="124"/>
    <cellStyle name="60% - Accent3 2 3" xfId="125"/>
    <cellStyle name="60% - Accent3_国有资本经营预算编制报表1（预算单位）" xfId="126"/>
    <cellStyle name="60% - Accent4" xfId="127"/>
    <cellStyle name="60% - Accent4 2" xfId="128"/>
    <cellStyle name="60% - Accent4 2 2" xfId="129"/>
    <cellStyle name="60% - Accent4 2 2 2" xfId="130"/>
    <cellStyle name="60% - Accent4 2 3" xfId="131"/>
    <cellStyle name="60% - Accent4_国有资本经营预算编制报表1（预算单位）" xfId="132"/>
    <cellStyle name="60% - Accent5" xfId="133"/>
    <cellStyle name="60% - Accent5 2" xfId="134"/>
    <cellStyle name="60% - Accent5 2 2" xfId="135"/>
    <cellStyle name="60% - Accent5 2 2 2" xfId="136"/>
    <cellStyle name="60% - Accent5 2 3" xfId="137"/>
    <cellStyle name="60% - Accent5_国有资本经营预算编制报表1（预算单位）" xfId="138"/>
    <cellStyle name="60% - Accent6" xfId="139"/>
    <cellStyle name="60% - Accent6 2" xfId="140"/>
    <cellStyle name="60% - Accent6 2 2" xfId="141"/>
    <cellStyle name="60% - Accent6 2 2 2" xfId="142"/>
    <cellStyle name="60% - Accent6 2 3" xfId="143"/>
    <cellStyle name="60% - Accent6_国有资本经营预算编制报表1（预算单位）" xfId="144"/>
    <cellStyle name="60% - 强调文字颜色 1 2" xfId="145"/>
    <cellStyle name="60% - 强调文字颜色 2 2" xfId="146"/>
    <cellStyle name="60% - 强调文字颜色 3 2" xfId="147"/>
    <cellStyle name="60% - 强调文字颜色 4 2" xfId="148"/>
    <cellStyle name="60% - 强调文字颜色 5 2" xfId="149"/>
    <cellStyle name="60% - 强调文字颜色 6 2" xfId="150"/>
    <cellStyle name="6mal" xfId="151"/>
    <cellStyle name="Accent1" xfId="152"/>
    <cellStyle name="Accent1 - 20%" xfId="153"/>
    <cellStyle name="Accent1 - 20% 2" xfId="154"/>
    <cellStyle name="Accent1 - 20% 2 2" xfId="155"/>
    <cellStyle name="Accent1 - 20% 2 2 2" xfId="156"/>
    <cellStyle name="Accent1 - 20% 2 3" xfId="157"/>
    <cellStyle name="Accent1 - 20% 3" xfId="158"/>
    <cellStyle name="Accent1 - 20% 3 2" xfId="159"/>
    <cellStyle name="Accent1 - 20% 4" xfId="160"/>
    <cellStyle name="Accent1 - 40%" xfId="161"/>
    <cellStyle name="Accent1 - 40% 2" xfId="162"/>
    <cellStyle name="Accent1 - 40% 2 2" xfId="163"/>
    <cellStyle name="Accent1 - 40% 2 2 2" xfId="164"/>
    <cellStyle name="Accent1 - 40% 2 3" xfId="165"/>
    <cellStyle name="Accent1 - 40% 3" xfId="166"/>
    <cellStyle name="Accent1 - 40% 3 2" xfId="167"/>
    <cellStyle name="Accent1 - 40% 4" xfId="168"/>
    <cellStyle name="Accent1 - 60%" xfId="169"/>
    <cellStyle name="Accent1 - 60% 2" xfId="170"/>
    <cellStyle name="Accent1 - 60% 2 2" xfId="171"/>
    <cellStyle name="Accent1 - 60% 2 2 2" xfId="172"/>
    <cellStyle name="Accent1 - 60% 2 3" xfId="173"/>
    <cellStyle name="Accent1 - 60% 3" xfId="174"/>
    <cellStyle name="Accent1 - 60% 3 2" xfId="175"/>
    <cellStyle name="Accent1 - 60% 4" xfId="176"/>
    <cellStyle name="Accent1 2" xfId="177"/>
    <cellStyle name="Accent1 2 2" xfId="178"/>
    <cellStyle name="Accent1 2 2 2" xfId="179"/>
    <cellStyle name="Accent1 2 3" xfId="180"/>
    <cellStyle name="Accent1_公安安全支出补充表5.14" xfId="181"/>
    <cellStyle name="Accent2" xfId="182"/>
    <cellStyle name="Accent2 - 20%" xfId="183"/>
    <cellStyle name="Accent2 - 20% 2" xfId="184"/>
    <cellStyle name="Accent2 - 20% 2 2" xfId="185"/>
    <cellStyle name="Accent2 - 20% 2 2 2" xfId="186"/>
    <cellStyle name="Accent2 - 20% 2 3" xfId="187"/>
    <cellStyle name="Accent2 - 20% 3" xfId="188"/>
    <cellStyle name="Accent2 - 20% 3 2" xfId="189"/>
    <cellStyle name="Accent2 - 20% 4" xfId="190"/>
    <cellStyle name="Accent2 - 40%" xfId="191"/>
    <cellStyle name="Accent2 - 40% 2" xfId="192"/>
    <cellStyle name="Accent2 - 40% 2 2" xfId="193"/>
    <cellStyle name="Accent2 - 40% 2 2 2" xfId="194"/>
    <cellStyle name="Accent2 - 40% 2 3" xfId="195"/>
    <cellStyle name="Accent2 - 40% 3" xfId="196"/>
    <cellStyle name="Accent2 - 40% 3 2" xfId="197"/>
    <cellStyle name="Accent2 - 40% 4" xfId="198"/>
    <cellStyle name="Accent2 - 60%" xfId="199"/>
    <cellStyle name="Accent2 - 60% 2" xfId="200"/>
    <cellStyle name="Accent2 - 60% 2 2" xfId="201"/>
    <cellStyle name="Accent2 - 60% 2 2 2" xfId="202"/>
    <cellStyle name="Accent2 - 60% 2 3" xfId="203"/>
    <cellStyle name="Accent2 - 60% 3" xfId="204"/>
    <cellStyle name="Accent2 - 60% 3 2" xfId="205"/>
    <cellStyle name="Accent2 - 60% 4" xfId="206"/>
    <cellStyle name="Accent2 2" xfId="207"/>
    <cellStyle name="Accent2 2 2" xfId="208"/>
    <cellStyle name="Accent2 2 2 2" xfId="209"/>
    <cellStyle name="Accent2 2 3" xfId="210"/>
    <cellStyle name="Accent2_公安安全支出补充表5.14" xfId="211"/>
    <cellStyle name="Accent3" xfId="212"/>
    <cellStyle name="Accent3 - 20%" xfId="213"/>
    <cellStyle name="Accent3 - 20% 2" xfId="214"/>
    <cellStyle name="Accent3 - 20% 2 2" xfId="215"/>
    <cellStyle name="Accent3 - 20% 2 2 2" xfId="216"/>
    <cellStyle name="Accent3 - 20% 2 3" xfId="217"/>
    <cellStyle name="Accent3 - 20% 3" xfId="218"/>
    <cellStyle name="Accent3 - 20% 3 2" xfId="219"/>
    <cellStyle name="Accent3 - 20% 4" xfId="220"/>
    <cellStyle name="Accent3 - 40%" xfId="221"/>
    <cellStyle name="Accent3 - 40% 2" xfId="222"/>
    <cellStyle name="Accent3 - 40% 2 2" xfId="223"/>
    <cellStyle name="Accent3 - 40% 2 2 2" xfId="224"/>
    <cellStyle name="Accent3 - 40% 2 3" xfId="225"/>
    <cellStyle name="Accent3 - 40% 3" xfId="226"/>
    <cellStyle name="Accent3 - 40% 3 2" xfId="227"/>
    <cellStyle name="Accent3 - 40% 4" xfId="228"/>
    <cellStyle name="Accent3 - 60%" xfId="229"/>
    <cellStyle name="Accent3 - 60% 2" xfId="230"/>
    <cellStyle name="Accent3 - 60% 2 2" xfId="231"/>
    <cellStyle name="Accent3 - 60% 2 2 2" xfId="232"/>
    <cellStyle name="Accent3 - 60% 2 3" xfId="233"/>
    <cellStyle name="Accent3 - 60% 3" xfId="234"/>
    <cellStyle name="Accent3 - 60% 3 2" xfId="235"/>
    <cellStyle name="Accent3 - 60% 4" xfId="236"/>
    <cellStyle name="Accent3 2" xfId="237"/>
    <cellStyle name="Accent3 2 2" xfId="238"/>
    <cellStyle name="Accent3 2 2 2" xfId="239"/>
    <cellStyle name="Accent3 2 3" xfId="240"/>
    <cellStyle name="Accent3_公安安全支出补充表5.14" xfId="241"/>
    <cellStyle name="Accent4" xfId="242"/>
    <cellStyle name="Accent4 - 20%" xfId="243"/>
    <cellStyle name="Accent4 - 20% 2" xfId="244"/>
    <cellStyle name="Accent4 - 20% 2 2" xfId="245"/>
    <cellStyle name="Accent4 - 20% 2 2 2" xfId="246"/>
    <cellStyle name="Accent4 - 20% 2 3" xfId="247"/>
    <cellStyle name="Accent4 - 20% 3" xfId="248"/>
    <cellStyle name="Accent4 - 20% 3 2" xfId="249"/>
    <cellStyle name="Accent4 - 20% 4" xfId="250"/>
    <cellStyle name="Accent4 - 40%" xfId="251"/>
    <cellStyle name="Accent4 - 40% 2" xfId="252"/>
    <cellStyle name="Accent4 - 40% 2 2" xfId="253"/>
    <cellStyle name="Accent4 - 40% 2 2 2" xfId="254"/>
    <cellStyle name="Accent4 - 40% 2 3" xfId="255"/>
    <cellStyle name="Accent4 - 40% 3" xfId="256"/>
    <cellStyle name="Accent4 - 40% 3 2" xfId="257"/>
    <cellStyle name="Accent4 - 40% 4" xfId="258"/>
    <cellStyle name="Accent4 - 60%" xfId="259"/>
    <cellStyle name="Accent4 - 60% 2" xfId="260"/>
    <cellStyle name="Accent4 - 60% 2 2" xfId="261"/>
    <cellStyle name="Accent4 - 60% 2 2 2" xfId="262"/>
    <cellStyle name="Accent4 - 60% 2 3" xfId="263"/>
    <cellStyle name="Accent4 - 60% 3" xfId="264"/>
    <cellStyle name="Accent4 - 60% 3 2" xfId="265"/>
    <cellStyle name="Accent4 - 60% 4" xfId="266"/>
    <cellStyle name="Accent4 2" xfId="267"/>
    <cellStyle name="Accent4 2 2" xfId="268"/>
    <cellStyle name="Accent4 2 2 2" xfId="269"/>
    <cellStyle name="Accent4 2 3" xfId="270"/>
    <cellStyle name="Accent4_公安安全支出补充表5.14" xfId="271"/>
    <cellStyle name="Accent5" xfId="272"/>
    <cellStyle name="Accent5 - 20%" xfId="273"/>
    <cellStyle name="Accent5 - 20% 2" xfId="274"/>
    <cellStyle name="Accent5 - 20% 2 2" xfId="275"/>
    <cellStyle name="Accent5 - 20% 2 2 2" xfId="276"/>
    <cellStyle name="Accent5 - 20% 2 3" xfId="277"/>
    <cellStyle name="Accent5 - 20% 3" xfId="278"/>
    <cellStyle name="Accent5 - 20% 3 2" xfId="279"/>
    <cellStyle name="Accent5 - 20% 4" xfId="280"/>
    <cellStyle name="Accent5 - 40%" xfId="281"/>
    <cellStyle name="Accent5 - 40% 2" xfId="282"/>
    <cellStyle name="Accent5 - 40% 2 2" xfId="283"/>
    <cellStyle name="Accent5 - 40% 2 2 2" xfId="284"/>
    <cellStyle name="Accent5 - 40% 2 3" xfId="285"/>
    <cellStyle name="Accent5 - 40% 3" xfId="286"/>
    <cellStyle name="Accent5 - 40% 3 2" xfId="287"/>
    <cellStyle name="Accent5 - 40% 4" xfId="288"/>
    <cellStyle name="Accent5 - 60%" xfId="289"/>
    <cellStyle name="Accent5 - 60% 2" xfId="290"/>
    <cellStyle name="Accent5 - 60% 2 2" xfId="291"/>
    <cellStyle name="Accent5 - 60% 2 2 2" xfId="292"/>
    <cellStyle name="Accent5 - 60% 2 3" xfId="293"/>
    <cellStyle name="Accent5 - 60% 3" xfId="294"/>
    <cellStyle name="Accent5 - 60% 3 2" xfId="295"/>
    <cellStyle name="Accent5 - 60% 4" xfId="296"/>
    <cellStyle name="Accent5 2" xfId="297"/>
    <cellStyle name="Accent5 2 2" xfId="298"/>
    <cellStyle name="Accent5 2 2 2" xfId="299"/>
    <cellStyle name="Accent5 2 3" xfId="300"/>
    <cellStyle name="Accent5_公安安全支出补充表5.14" xfId="301"/>
    <cellStyle name="Accent6" xfId="302"/>
    <cellStyle name="Accent6 - 20%" xfId="303"/>
    <cellStyle name="Accent6 - 20% 2" xfId="304"/>
    <cellStyle name="Accent6 - 20% 2 2" xfId="305"/>
    <cellStyle name="Accent6 - 20% 2 2 2" xfId="306"/>
    <cellStyle name="Accent6 - 20% 2 3" xfId="307"/>
    <cellStyle name="Accent6 - 20% 3" xfId="308"/>
    <cellStyle name="Accent6 - 20% 3 2" xfId="309"/>
    <cellStyle name="Accent6 - 20% 4" xfId="310"/>
    <cellStyle name="Accent6 - 40%" xfId="311"/>
    <cellStyle name="Accent6 - 40% 2" xfId="312"/>
    <cellStyle name="Accent6 - 40% 2 2" xfId="313"/>
    <cellStyle name="Accent6 - 40% 2 2 2" xfId="314"/>
    <cellStyle name="Accent6 - 40% 2 3" xfId="315"/>
    <cellStyle name="Accent6 - 40% 3" xfId="316"/>
    <cellStyle name="Accent6 - 40% 3 2" xfId="317"/>
    <cellStyle name="Accent6 - 40% 4" xfId="318"/>
    <cellStyle name="Accent6 - 60%" xfId="319"/>
    <cellStyle name="Accent6 - 60% 2" xfId="320"/>
    <cellStyle name="Accent6 - 60% 2 2" xfId="321"/>
    <cellStyle name="Accent6 - 60% 2 2 2" xfId="322"/>
    <cellStyle name="Accent6 - 60% 2 3" xfId="323"/>
    <cellStyle name="Accent6 - 60% 3" xfId="324"/>
    <cellStyle name="Accent6 - 60% 3 2" xfId="325"/>
    <cellStyle name="Accent6 - 60% 4" xfId="326"/>
    <cellStyle name="Accent6 2" xfId="327"/>
    <cellStyle name="Accent6 2 2" xfId="328"/>
    <cellStyle name="Accent6 2 2 2" xfId="329"/>
    <cellStyle name="Accent6 2 3" xfId="330"/>
    <cellStyle name="Accent6_公安安全支出补充表5.14" xfId="331"/>
    <cellStyle name="args.style" xfId="332"/>
    <cellStyle name="Bad" xfId="333"/>
    <cellStyle name="Bad 2" xfId="334"/>
    <cellStyle name="Bad 2 2" xfId="335"/>
    <cellStyle name="Bad 2 2 2" xfId="336"/>
    <cellStyle name="Bad 2 3" xfId="337"/>
    <cellStyle name="Bad_国有资本经营预算编制报表1（预算单位）" xfId="338"/>
    <cellStyle name="Calc Currency (0)" xfId="339"/>
    <cellStyle name="Calculation" xfId="340"/>
    <cellStyle name="Calculation 2" xfId="341"/>
    <cellStyle name="Calculation 2 2" xfId="342"/>
    <cellStyle name="Calculation 2 2 2" xfId="343"/>
    <cellStyle name="Calculation 2 3" xfId="344"/>
    <cellStyle name="Calculation_国有资本经营预算编制报表1（预算单位）" xfId="345"/>
    <cellStyle name="Check Cell" xfId="346"/>
    <cellStyle name="Check Cell 2" xfId="347"/>
    <cellStyle name="Check Cell 2 2" xfId="348"/>
    <cellStyle name="Check Cell 2 2 2" xfId="349"/>
    <cellStyle name="Check Cell 2 3" xfId="350"/>
    <cellStyle name="Check Cell_国有资本经营预算编制报表1（预算单位）" xfId="351"/>
    <cellStyle name="Comma [0]" xfId="352"/>
    <cellStyle name="comma zerodec" xfId="353"/>
    <cellStyle name="Comma_!!!GO" xfId="354"/>
    <cellStyle name="Currency [0]" xfId="355"/>
    <cellStyle name="Currency_!!!GO" xfId="356"/>
    <cellStyle name="Currency1" xfId="357"/>
    <cellStyle name="Date" xfId="358"/>
    <cellStyle name="Dollar (zero dec)" xfId="359"/>
    <cellStyle name="Explanatory Text" xfId="360"/>
    <cellStyle name="Explanatory Text 2" xfId="361"/>
    <cellStyle name="Explanatory Text 2 2" xfId="362"/>
    <cellStyle name="Explanatory Text 2 2 2" xfId="363"/>
    <cellStyle name="Explanatory Text 2 3" xfId="364"/>
    <cellStyle name="Explanatory Text_国有资本经营预算编制报表1（预算单位）" xfId="365"/>
    <cellStyle name="e鯪9Y_x000b_" xfId="366"/>
    <cellStyle name="Fixed" xfId="367"/>
    <cellStyle name="gcd" xfId="368"/>
    <cellStyle name="Good" xfId="369"/>
    <cellStyle name="Good 2" xfId="370"/>
    <cellStyle name="Good 2 2" xfId="371"/>
    <cellStyle name="Good 2 2 2" xfId="372"/>
    <cellStyle name="Good 2 3" xfId="373"/>
    <cellStyle name="Good_国有资本经营预算编制报表1（预算单位）" xfId="374"/>
    <cellStyle name="Grey" xfId="375"/>
    <cellStyle name="Header1" xfId="376"/>
    <cellStyle name="Header2" xfId="377"/>
    <cellStyle name="Heading 1" xfId="378"/>
    <cellStyle name="Heading 1 2" xfId="379"/>
    <cellStyle name="Heading 1 2 2" xfId="380"/>
    <cellStyle name="Heading 1 2 2 2" xfId="381"/>
    <cellStyle name="Heading 1 2 3" xfId="382"/>
    <cellStyle name="Heading 1_国有资本经营预算编制报表1（预算单位）" xfId="383"/>
    <cellStyle name="Heading 2" xfId="384"/>
    <cellStyle name="Heading 2 2" xfId="385"/>
    <cellStyle name="Heading 2 2 2" xfId="386"/>
    <cellStyle name="Heading 2 2 2 2" xfId="387"/>
    <cellStyle name="Heading 2 2 3" xfId="388"/>
    <cellStyle name="Heading 2_国有资本经营预算编制报表1（预算单位）" xfId="389"/>
    <cellStyle name="Heading 3" xfId="390"/>
    <cellStyle name="Heading 3 2" xfId="391"/>
    <cellStyle name="Heading 3 2 2" xfId="392"/>
    <cellStyle name="Heading 3 2 2 2" xfId="393"/>
    <cellStyle name="Heading 3 2 3" xfId="394"/>
    <cellStyle name="Heading 3_国有资本经营预算编制报表1（预算单位）" xfId="395"/>
    <cellStyle name="Heading 4" xfId="396"/>
    <cellStyle name="Heading 4 2" xfId="397"/>
    <cellStyle name="Heading 4 2 2" xfId="398"/>
    <cellStyle name="Heading 4 2 2 2" xfId="399"/>
    <cellStyle name="Heading 4 2 3" xfId="400"/>
    <cellStyle name="Heading 4_国有资本经营预算编制报表1（预算单位）" xfId="401"/>
    <cellStyle name="HEADING1" xfId="402"/>
    <cellStyle name="HEADING2" xfId="403"/>
    <cellStyle name="Input" xfId="404"/>
    <cellStyle name="Input [yellow]" xfId="405"/>
    <cellStyle name="Input 2" xfId="406"/>
    <cellStyle name="Input 2 2" xfId="407"/>
    <cellStyle name="Input 2 2 2" xfId="408"/>
    <cellStyle name="Input 2 3" xfId="409"/>
    <cellStyle name="Input Cells" xfId="410"/>
    <cellStyle name="Input_国有资本经营预算编制报表1（预算单位）" xfId="411"/>
    <cellStyle name="Linked Cell" xfId="412"/>
    <cellStyle name="Linked Cell 2" xfId="413"/>
    <cellStyle name="Linked Cell 2 2" xfId="414"/>
    <cellStyle name="Linked Cell 2 2 2" xfId="415"/>
    <cellStyle name="Linked Cell 2 3" xfId="416"/>
    <cellStyle name="Linked Cell_国有资本经营预算编制报表1（预算单位）" xfId="417"/>
    <cellStyle name="Linked Cells" xfId="418"/>
    <cellStyle name="Millares [0]_96 Risk" xfId="419"/>
    <cellStyle name="Millares_96 Risk" xfId="420"/>
    <cellStyle name="Milliers [0]_!!!GO" xfId="421"/>
    <cellStyle name="Milliers_!!!GO" xfId="422"/>
    <cellStyle name="Moneda [0]_96 Risk" xfId="423"/>
    <cellStyle name="Moneda_96 Risk" xfId="424"/>
    <cellStyle name="Mon閠aire [0]_!!!GO" xfId="425"/>
    <cellStyle name="Mon閠aire_!!!GO" xfId="426"/>
    <cellStyle name="Neutral" xfId="427"/>
    <cellStyle name="Neutral 2" xfId="428"/>
    <cellStyle name="Neutral 2 2" xfId="429"/>
    <cellStyle name="Neutral 2 2 2" xfId="430"/>
    <cellStyle name="Neutral 2 3" xfId="431"/>
    <cellStyle name="Neutral_国有资本经营预算编制报表1（预算单位）" xfId="432"/>
    <cellStyle name="New Times Roman" xfId="433"/>
    <cellStyle name="no dec" xfId="434"/>
    <cellStyle name="Norma,_laroux_4_营业在建 (2)_E21" xfId="435"/>
    <cellStyle name="Normal - Style1" xfId="436"/>
    <cellStyle name="Normal_!!!GO" xfId="437"/>
    <cellStyle name="Note" xfId="438"/>
    <cellStyle name="Note 2" xfId="439"/>
    <cellStyle name="Note 2 2" xfId="440"/>
    <cellStyle name="Note 2 2 2" xfId="441"/>
    <cellStyle name="Note 2 3" xfId="442"/>
    <cellStyle name="Output" xfId="443"/>
    <cellStyle name="Output 2" xfId="444"/>
    <cellStyle name="Output 2 2" xfId="445"/>
    <cellStyle name="Output 2 2 2" xfId="446"/>
    <cellStyle name="Output 2 3" xfId="447"/>
    <cellStyle name="Output_国有资本经营预算编制报表1（预算单位）" xfId="448"/>
    <cellStyle name="per.style" xfId="449"/>
    <cellStyle name="Percent [2]" xfId="450"/>
    <cellStyle name="Percent_!!!GO" xfId="451"/>
    <cellStyle name="Pourcentage_pldt" xfId="452"/>
    <cellStyle name="PSChar" xfId="453"/>
    <cellStyle name="PSDate" xfId="454"/>
    <cellStyle name="PSDec" xfId="455"/>
    <cellStyle name="PSHeading" xfId="456"/>
    <cellStyle name="PSInt" xfId="457"/>
    <cellStyle name="PSSpacer" xfId="458"/>
    <cellStyle name="RowLevel_0" xfId="459"/>
    <cellStyle name="sstot" xfId="460"/>
    <cellStyle name="Standard_AREAS" xfId="461"/>
    <cellStyle name="t" xfId="462"/>
    <cellStyle name="t_HVAC Equipment (3)" xfId="463"/>
    <cellStyle name="Title" xfId="464"/>
    <cellStyle name="Title 2" xfId="465"/>
    <cellStyle name="Title 2 2" xfId="466"/>
    <cellStyle name="Title 2 2 2" xfId="467"/>
    <cellStyle name="Title 2 3" xfId="468"/>
    <cellStyle name="Title_国有资本经营预算编制报表1（预算单位）" xfId="469"/>
    <cellStyle name="Total" xfId="470"/>
    <cellStyle name="Warning Text" xfId="471"/>
    <cellStyle name="Warning Text 2" xfId="472"/>
    <cellStyle name="Warning Text 2 2" xfId="473"/>
    <cellStyle name="Warning Text 2 2 2" xfId="474"/>
    <cellStyle name="Warning Text 2 3" xfId="475"/>
    <cellStyle name="Warning Text_国有资本经营预算编制报表1（预算单位）" xfId="476"/>
    <cellStyle name="百分比 2" xfId="477"/>
    <cellStyle name="百分比 2 2" xfId="478"/>
    <cellStyle name="百分比 2 2 2" xfId="479"/>
    <cellStyle name="百分比 2 2 2 2" xfId="480"/>
    <cellStyle name="百分比 2 2 3" xfId="481"/>
    <cellStyle name="百分比 2 3" xfId="482"/>
    <cellStyle name="百分比 2 3 2" xfId="483"/>
    <cellStyle name="百分比 2 4" xfId="484"/>
    <cellStyle name="百分比 3" xfId="485"/>
    <cellStyle name="百分比 3 2" xfId="486"/>
    <cellStyle name="百分比 3 2 2" xfId="487"/>
    <cellStyle name="百分比 3 2 2 2" xfId="488"/>
    <cellStyle name="百分比 3 2 3" xfId="489"/>
    <cellStyle name="百分比 3 3" xfId="490"/>
    <cellStyle name="百分比 3 3 2" xfId="491"/>
    <cellStyle name="百分比 3 4" xfId="492"/>
    <cellStyle name="百分比 4" xfId="493"/>
    <cellStyle name="百分比 4 2" xfId="494"/>
    <cellStyle name="百分比 4 2 2" xfId="495"/>
    <cellStyle name="百分比 4 2 2 2" xfId="496"/>
    <cellStyle name="百分比 4 2 3" xfId="497"/>
    <cellStyle name="百分比 4 3" xfId="498"/>
    <cellStyle name="百分比 4 3 2" xfId="499"/>
    <cellStyle name="百分比 4 4" xfId="500"/>
    <cellStyle name="捠壿 [0.00]_Region Orders (2)" xfId="501"/>
    <cellStyle name="捠壿_Region Orders (2)" xfId="502"/>
    <cellStyle name="编号" xfId="503"/>
    <cellStyle name="标题 1 2" xfId="504"/>
    <cellStyle name="标题 2 2" xfId="505"/>
    <cellStyle name="标题 3 2" xfId="506"/>
    <cellStyle name="标题 4 2" xfId="507"/>
    <cellStyle name="标题 5" xfId="508"/>
    <cellStyle name="标题 5 2" xfId="509"/>
    <cellStyle name="标题 5 2 2" xfId="510"/>
    <cellStyle name="标题 5 2 2 2" xfId="511"/>
    <cellStyle name="标题 5 2 3" xfId="512"/>
    <cellStyle name="标题 5 3" xfId="513"/>
    <cellStyle name="标题 5 3 2" xfId="514"/>
    <cellStyle name="标题 5 4" xfId="515"/>
    <cellStyle name="标题1" xfId="516"/>
    <cellStyle name="表标题" xfId="517"/>
    <cellStyle name="表标题 2" xfId="518"/>
    <cellStyle name="表标题 2 2" xfId="519"/>
    <cellStyle name="表标题 2 2 2" xfId="520"/>
    <cellStyle name="表标题 2 3" xfId="521"/>
    <cellStyle name="表标题 3" xfId="522"/>
    <cellStyle name="表标题 3 2" xfId="523"/>
    <cellStyle name="表标题 4" xfId="524"/>
    <cellStyle name="部门" xfId="525"/>
    <cellStyle name="差 2" xfId="526"/>
    <cellStyle name="差_~4190974" xfId="527"/>
    <cellStyle name="差_~4190974 2" xfId="528"/>
    <cellStyle name="差_~4190974 2 2" xfId="529"/>
    <cellStyle name="差_~4190974 2 2 2" xfId="530"/>
    <cellStyle name="差_~4190974 2 3" xfId="531"/>
    <cellStyle name="差_~4190974 3" xfId="532"/>
    <cellStyle name="差_~4190974 3 2" xfId="533"/>
    <cellStyle name="差_~4190974 4" xfId="534"/>
    <cellStyle name="差_~5676413" xfId="535"/>
    <cellStyle name="差_~5676413 2" xfId="536"/>
    <cellStyle name="差_~5676413 2 2" xfId="537"/>
    <cellStyle name="差_~5676413 2 2 2" xfId="538"/>
    <cellStyle name="差_~5676413 2 3" xfId="539"/>
    <cellStyle name="差_~5676413 3" xfId="540"/>
    <cellStyle name="差_~5676413 3 2" xfId="541"/>
    <cellStyle name="差_~5676413 4" xfId="542"/>
    <cellStyle name="差_00省级(打印)" xfId="543"/>
    <cellStyle name="差_00省级(打印) 2" xfId="544"/>
    <cellStyle name="差_00省级(打印) 2 2" xfId="545"/>
    <cellStyle name="差_00省级(打印) 2 2 2" xfId="546"/>
    <cellStyle name="差_00省级(打印) 2 3" xfId="547"/>
    <cellStyle name="差_00省级(打印) 3" xfId="548"/>
    <cellStyle name="差_00省级(打印) 3 2" xfId="549"/>
    <cellStyle name="差_00省级(打印) 4" xfId="550"/>
    <cellStyle name="差_00省级(定稿)" xfId="551"/>
    <cellStyle name="差_00省级(定稿) 2" xfId="552"/>
    <cellStyle name="差_00省级(定稿) 2 2" xfId="553"/>
    <cellStyle name="差_00省级(定稿) 2 2 2" xfId="554"/>
    <cellStyle name="差_00省级(定稿) 2 3" xfId="555"/>
    <cellStyle name="差_00省级(定稿) 3" xfId="556"/>
    <cellStyle name="差_00省级(定稿) 3 2" xfId="557"/>
    <cellStyle name="差_00省级(定稿) 4" xfId="558"/>
    <cellStyle name="差_03昭通" xfId="559"/>
    <cellStyle name="差_03昭通 2" xfId="560"/>
    <cellStyle name="差_03昭通 2 2" xfId="561"/>
    <cellStyle name="差_03昭通 2 2 2" xfId="562"/>
    <cellStyle name="差_03昭通 2 3" xfId="563"/>
    <cellStyle name="差_03昭通 3" xfId="564"/>
    <cellStyle name="差_03昭通 3 2" xfId="565"/>
    <cellStyle name="差_03昭通 4" xfId="566"/>
    <cellStyle name="差_0502通海县" xfId="567"/>
    <cellStyle name="差_0502通海县 2" xfId="568"/>
    <cellStyle name="差_0502通海县 2 2" xfId="569"/>
    <cellStyle name="差_0502通海县 2 2 2" xfId="570"/>
    <cellStyle name="差_0502通海县 2 3" xfId="571"/>
    <cellStyle name="差_0502通海县 3" xfId="572"/>
    <cellStyle name="差_0502通海县 3 2" xfId="573"/>
    <cellStyle name="差_0502通海县 4" xfId="574"/>
    <cellStyle name="差_05玉溪" xfId="575"/>
    <cellStyle name="差_05玉溪 2" xfId="576"/>
    <cellStyle name="差_05玉溪 2 2" xfId="577"/>
    <cellStyle name="差_05玉溪 2 2 2" xfId="578"/>
    <cellStyle name="差_05玉溪 2 3" xfId="579"/>
    <cellStyle name="差_05玉溪 3" xfId="580"/>
    <cellStyle name="差_05玉溪 3 2" xfId="581"/>
    <cellStyle name="差_05玉溪 4" xfId="582"/>
    <cellStyle name="差_0605石屏县" xfId="583"/>
    <cellStyle name="差_0605石屏县 2" xfId="584"/>
    <cellStyle name="差_0605石屏县 2 2" xfId="585"/>
    <cellStyle name="差_0605石屏县 2 2 2" xfId="586"/>
    <cellStyle name="差_0605石屏县 2 3" xfId="587"/>
    <cellStyle name="差_0605石屏县 3" xfId="588"/>
    <cellStyle name="差_0605石屏县 3 2" xfId="589"/>
    <cellStyle name="差_0605石屏县 4" xfId="590"/>
    <cellStyle name="差_06544D6AC6C34935B3F0F2962E8986A5" xfId="591"/>
    <cellStyle name="差_06544D6AC6C34935B3F0F2962E8986A5 2" xfId="592"/>
    <cellStyle name="差_06B2B68693B94C51BEFB8C2821FBDCAE_c" xfId="593"/>
    <cellStyle name="差_06B2B68693B94C51BEFB8C2821FBDCAE_c 2" xfId="594"/>
    <cellStyle name="差_1003牟定县" xfId="595"/>
    <cellStyle name="差_1003牟定县 2" xfId="596"/>
    <cellStyle name="差_1003牟定县 2 2" xfId="597"/>
    <cellStyle name="差_1003牟定县 2 2 2" xfId="598"/>
    <cellStyle name="差_1003牟定县 2 3" xfId="599"/>
    <cellStyle name="差_1003牟定县 3" xfId="600"/>
    <cellStyle name="差_1003牟定县 3 2" xfId="601"/>
    <cellStyle name="差_1003牟定县 4" xfId="602"/>
    <cellStyle name="差_1110洱源县" xfId="603"/>
    <cellStyle name="差_1110洱源县 2" xfId="604"/>
    <cellStyle name="差_1110洱源县 2 2" xfId="605"/>
    <cellStyle name="差_1110洱源县 2 2 2" xfId="606"/>
    <cellStyle name="差_1110洱源县 2 3" xfId="607"/>
    <cellStyle name="差_1110洱源县 3" xfId="608"/>
    <cellStyle name="差_1110洱源县 3 2" xfId="609"/>
    <cellStyle name="差_1110洱源县 4" xfId="610"/>
    <cellStyle name="差_11FBAECC21B44AB381CAD25299165218_c" xfId="611"/>
    <cellStyle name="差_11FBAECC21B44AB381CAD25299165218_c 2" xfId="612"/>
    <cellStyle name="差_11大理" xfId="613"/>
    <cellStyle name="差_11大理 2" xfId="614"/>
    <cellStyle name="差_11大理 2 2" xfId="615"/>
    <cellStyle name="差_11大理 2 2 2" xfId="616"/>
    <cellStyle name="差_11大理 2 3" xfId="617"/>
    <cellStyle name="差_11大理 3" xfId="618"/>
    <cellStyle name="差_11大理 3 2" xfId="619"/>
    <cellStyle name="差_11大理 4" xfId="620"/>
    <cellStyle name="差_132A26F7DD34447BAC25A6E26033E49C_c" xfId="621"/>
    <cellStyle name="差_132A26F7DD34447BAC25A6E26033E49C_c 2" xfId="622"/>
    <cellStyle name="差_2、土地面积、人口、粮食产量基本情况" xfId="623"/>
    <cellStyle name="差_2、土地面积、人口、粮食产量基本情况 2" xfId="624"/>
    <cellStyle name="差_2、土地面积、人口、粮食产量基本情况 2 2" xfId="625"/>
    <cellStyle name="差_2、土地面积、人口、粮食产量基本情况 2 2 2" xfId="626"/>
    <cellStyle name="差_2、土地面积、人口、粮食产量基本情况 2 3" xfId="627"/>
    <cellStyle name="差_2、土地面积、人口、粮食产量基本情况 3" xfId="628"/>
    <cellStyle name="差_2、土地面积、人口、粮食产量基本情况 3 2" xfId="629"/>
    <cellStyle name="差_2、土地面积、人口、粮食产量基本情况 4" xfId="630"/>
    <cellStyle name="差_2006年分析表" xfId="631"/>
    <cellStyle name="差_2006年基础数据" xfId="632"/>
    <cellStyle name="差_2006年基础数据 2" xfId="633"/>
    <cellStyle name="差_2006年基础数据 2 2" xfId="634"/>
    <cellStyle name="差_2006年基础数据 2 2 2" xfId="635"/>
    <cellStyle name="差_2006年基础数据 2 3" xfId="636"/>
    <cellStyle name="差_2006年基础数据 3" xfId="637"/>
    <cellStyle name="差_2006年基础数据 3 2" xfId="638"/>
    <cellStyle name="差_2006年基础数据 4" xfId="639"/>
    <cellStyle name="差_2006年全省财力计算表（中央、决算）" xfId="640"/>
    <cellStyle name="差_2006年全省财力计算表（中央、决算） 2" xfId="641"/>
    <cellStyle name="差_2006年全省财力计算表（中央、决算） 2 2" xfId="642"/>
    <cellStyle name="差_2006年全省财力计算表（中央、决算） 2 2 2" xfId="643"/>
    <cellStyle name="差_2006年全省财力计算表（中央、决算） 2 3" xfId="644"/>
    <cellStyle name="差_2006年全省财力计算表（中央、决算） 3" xfId="645"/>
    <cellStyle name="差_2006年全省财力计算表（中央、决算） 3 2" xfId="646"/>
    <cellStyle name="差_2006年全省财力计算表（中央、决算） 4" xfId="647"/>
    <cellStyle name="差_2006年水利统计指标统计表" xfId="648"/>
    <cellStyle name="差_2006年水利统计指标统计表 2" xfId="649"/>
    <cellStyle name="差_2006年水利统计指标统计表 2 2" xfId="650"/>
    <cellStyle name="差_2006年水利统计指标统计表 2 2 2" xfId="651"/>
    <cellStyle name="差_2006年水利统计指标统计表 2 3" xfId="652"/>
    <cellStyle name="差_2006年水利统计指标统计表 3" xfId="653"/>
    <cellStyle name="差_2006年水利统计指标统计表 3 2" xfId="654"/>
    <cellStyle name="差_2006年水利统计指标统计表 4" xfId="655"/>
    <cellStyle name="差_2006年在职人员情况" xfId="656"/>
    <cellStyle name="差_2006年在职人员情况 2" xfId="657"/>
    <cellStyle name="差_2006年在职人员情况 2 2" xfId="658"/>
    <cellStyle name="差_2006年在职人员情况 2 2 2" xfId="659"/>
    <cellStyle name="差_2006年在职人员情况 2 3" xfId="660"/>
    <cellStyle name="差_2006年在职人员情况 3" xfId="661"/>
    <cellStyle name="差_2006年在职人员情况 3 2" xfId="662"/>
    <cellStyle name="差_2006年在职人员情况 4" xfId="663"/>
    <cellStyle name="差_2007年检察院案件数" xfId="664"/>
    <cellStyle name="差_2007年检察院案件数 2" xfId="665"/>
    <cellStyle name="差_2007年检察院案件数 2 2" xfId="666"/>
    <cellStyle name="差_2007年检察院案件数 2 2 2" xfId="667"/>
    <cellStyle name="差_2007年检察院案件数 2 3" xfId="668"/>
    <cellStyle name="差_2007年检察院案件数 3" xfId="669"/>
    <cellStyle name="差_2007年检察院案件数 3 2" xfId="670"/>
    <cellStyle name="差_2007年检察院案件数 4" xfId="671"/>
    <cellStyle name="差_2007年可用财力" xfId="672"/>
    <cellStyle name="差_2007年人员分部门统计表" xfId="673"/>
    <cellStyle name="差_2007年人员分部门统计表 2" xfId="674"/>
    <cellStyle name="差_2007年人员分部门统计表 2 2" xfId="675"/>
    <cellStyle name="差_2007年人员分部门统计表 2 2 2" xfId="676"/>
    <cellStyle name="差_2007年人员分部门统计表 2 3" xfId="677"/>
    <cellStyle name="差_2007年人员分部门统计表 3" xfId="678"/>
    <cellStyle name="差_2007年人员分部门统计表 3 2" xfId="679"/>
    <cellStyle name="差_2007年人员分部门统计表 4" xfId="680"/>
    <cellStyle name="差_2007年政法部门业务指标" xfId="681"/>
    <cellStyle name="差_2007年政法部门业务指标 2" xfId="682"/>
    <cellStyle name="差_2007年政法部门业务指标 2 2" xfId="683"/>
    <cellStyle name="差_2007年政法部门业务指标 2 2 2" xfId="684"/>
    <cellStyle name="差_2007年政法部门业务指标 2 3" xfId="685"/>
    <cellStyle name="差_2007年政法部门业务指标 3" xfId="686"/>
    <cellStyle name="差_2007年政法部门业务指标 3 2" xfId="687"/>
    <cellStyle name="差_2007年政法部门业务指标 4" xfId="688"/>
    <cellStyle name="差_2008年县级公安保障标准落实奖励经费分配测算" xfId="689"/>
    <cellStyle name="差_2008云南省分县市中小学教职工统计表（教育厅提供）" xfId="690"/>
    <cellStyle name="差_2008云南省分县市中小学教职工统计表（教育厅提供） 2" xfId="691"/>
    <cellStyle name="差_2008云南省分县市中小学教职工统计表（教育厅提供） 2 2" xfId="692"/>
    <cellStyle name="差_2008云南省分县市中小学教职工统计表（教育厅提供） 2 2 2" xfId="693"/>
    <cellStyle name="差_2008云南省分县市中小学教职工统计表（教育厅提供） 2 3" xfId="694"/>
    <cellStyle name="差_2008云南省分县市中小学教职工统计表（教育厅提供） 3" xfId="695"/>
    <cellStyle name="差_2008云南省分县市中小学教职工统计表（教育厅提供） 3 2" xfId="696"/>
    <cellStyle name="差_2008云南省分县市中小学教职工统计表（教育厅提供） 4" xfId="697"/>
    <cellStyle name="差_2009年一般性转移支付标准工资" xfId="698"/>
    <cellStyle name="差_2009年一般性转移支付标准工资 2" xfId="699"/>
    <cellStyle name="差_2009年一般性转移支付标准工资 2 2" xfId="700"/>
    <cellStyle name="差_2009年一般性转移支付标准工资 2 2 2" xfId="701"/>
    <cellStyle name="差_2009年一般性转移支付标准工资 2 3" xfId="702"/>
    <cellStyle name="差_2009年一般性转移支付标准工资 3" xfId="703"/>
    <cellStyle name="差_2009年一般性转移支付标准工资 3 2" xfId="704"/>
    <cellStyle name="差_2009年一般性转移支付标准工资 4" xfId="705"/>
    <cellStyle name="差_2009年一般性转移支付标准工资_~4190974" xfId="706"/>
    <cellStyle name="差_2009年一般性转移支付标准工资_~4190974 2" xfId="707"/>
    <cellStyle name="差_2009年一般性转移支付标准工资_~4190974 2 2" xfId="708"/>
    <cellStyle name="差_2009年一般性转移支付标准工资_~4190974 2 2 2" xfId="709"/>
    <cellStyle name="差_2009年一般性转移支付标准工资_~4190974 2 3" xfId="710"/>
    <cellStyle name="差_2009年一般性转移支付标准工资_~4190974 3" xfId="711"/>
    <cellStyle name="差_2009年一般性转移支付标准工资_~4190974 3 2" xfId="712"/>
    <cellStyle name="差_2009年一般性转移支付标准工资_~4190974 4" xfId="713"/>
    <cellStyle name="差_2009年一般性转移支付标准工资_~5676413" xfId="714"/>
    <cellStyle name="差_2009年一般性转移支付标准工资_~5676413 2" xfId="715"/>
    <cellStyle name="差_2009年一般性转移支付标准工资_~5676413 2 2" xfId="716"/>
    <cellStyle name="差_2009年一般性转移支付标准工资_~5676413 2 2 2" xfId="717"/>
    <cellStyle name="差_2009年一般性转移支付标准工资_~5676413 2 3" xfId="718"/>
    <cellStyle name="差_2009年一般性转移支付标准工资_~5676413 3" xfId="719"/>
    <cellStyle name="差_2009年一般性转移支付标准工资_~5676413 3 2" xfId="720"/>
    <cellStyle name="差_2009年一般性转移支付标准工资_~5676413 4" xfId="721"/>
    <cellStyle name="差_2009年一般性转移支付标准工资_不用软件计算9.1不考虑经费管理评价xl" xfId="722"/>
    <cellStyle name="差_2009年一般性转移支付标准工资_不用软件计算9.1不考虑经费管理评价xl 2" xfId="723"/>
    <cellStyle name="差_2009年一般性转移支付标准工资_不用软件计算9.1不考虑经费管理评价xl 2 2" xfId="724"/>
    <cellStyle name="差_2009年一般性转移支付标准工资_不用软件计算9.1不考虑经费管理评价xl 2 2 2" xfId="725"/>
    <cellStyle name="差_2009年一般性转移支付标准工资_不用软件计算9.1不考虑经费管理评价xl 2 3" xfId="726"/>
    <cellStyle name="差_2009年一般性转移支付标准工资_不用软件计算9.1不考虑经费管理评价xl 3" xfId="727"/>
    <cellStyle name="差_2009年一般性转移支付标准工资_不用软件计算9.1不考虑经费管理评价xl 3 2" xfId="728"/>
    <cellStyle name="差_2009年一般性转移支付标准工资_不用软件计算9.1不考虑经费管理评价xl 4" xfId="729"/>
    <cellStyle name="差_2009年一般性转移支付标准工资_地方配套按人均增幅控制8.30xl" xfId="730"/>
    <cellStyle name="差_2009年一般性转移支付标准工资_地方配套按人均增幅控制8.30xl 2" xfId="731"/>
    <cellStyle name="差_2009年一般性转移支付标准工资_地方配套按人均增幅控制8.30xl 2 2" xfId="732"/>
    <cellStyle name="差_2009年一般性转移支付标准工资_地方配套按人均增幅控制8.30xl 2 2 2" xfId="733"/>
    <cellStyle name="差_2009年一般性转移支付标准工资_地方配套按人均增幅控制8.30xl 2 3" xfId="734"/>
    <cellStyle name="差_2009年一般性转移支付标准工资_地方配套按人均增幅控制8.30xl 3" xfId="735"/>
    <cellStyle name="差_2009年一般性转移支付标准工资_地方配套按人均增幅控制8.30xl 3 2" xfId="736"/>
    <cellStyle name="差_2009年一般性转移支付标准工资_地方配套按人均增幅控制8.30xl 4" xfId="737"/>
    <cellStyle name="差_2009年一般性转移支付标准工资_地方配套按人均增幅控制8.30一般预算平均增幅、人均可用财力平均增幅两次控制、社会治安系数调整、案件数调整xl" xfId="738"/>
    <cellStyle name="差_2009年一般性转移支付标准工资_地方配套按人均增幅控制8.30一般预算平均增幅、人均可用财力平均增幅两次控制、社会治安系数调整、案件数调整xl 2" xfId="739"/>
    <cellStyle name="差_2009年一般性转移支付标准工资_地方配套按人均增幅控制8.30一般预算平均增幅、人均可用财力平均增幅两次控制、社会治安系数调整、案件数调整xl 2 2" xfId="740"/>
    <cellStyle name="差_2009年一般性转移支付标准工资_地方配套按人均增幅控制8.30一般预算平均增幅、人均可用财力平均增幅两次控制、社会治安系数调整、案件数调整xl 2 2 2" xfId="741"/>
    <cellStyle name="差_2009年一般性转移支付标准工资_地方配套按人均增幅控制8.30一般预算平均增幅、人均可用财力平均增幅两次控制、社会治安系数调整、案件数调整xl 2 3" xfId="742"/>
    <cellStyle name="差_2009年一般性转移支付标准工资_地方配套按人均增幅控制8.30一般预算平均增幅、人均可用财力平均增幅两次控制、社会治安系数调整、案件数调整xl 3" xfId="743"/>
    <cellStyle name="差_2009年一般性转移支付标准工资_地方配套按人均增幅控制8.30一般预算平均增幅、人均可用财力平均增幅两次控制、社会治安系数调整、案件数调整xl 3 2" xfId="744"/>
    <cellStyle name="差_2009年一般性转移支付标准工资_地方配套按人均增幅控制8.30一般预算平均增幅、人均可用财力平均增幅两次控制、社会治安系数调整、案件数调整xl 4" xfId="745"/>
    <cellStyle name="差_2009年一般性转移支付标准工资_地方配套按人均增幅控制8.31（调整结案率后）xl" xfId="746"/>
    <cellStyle name="差_2009年一般性转移支付标准工资_地方配套按人均增幅控制8.31（调整结案率后）xl 2" xfId="747"/>
    <cellStyle name="差_2009年一般性转移支付标准工资_地方配套按人均增幅控制8.31（调整结案率后）xl 2 2" xfId="748"/>
    <cellStyle name="差_2009年一般性转移支付标准工资_地方配套按人均增幅控制8.31（调整结案率后）xl 2 2 2" xfId="749"/>
    <cellStyle name="差_2009年一般性转移支付标准工资_地方配套按人均增幅控制8.31（调整结案率后）xl 2 3" xfId="750"/>
    <cellStyle name="差_2009年一般性转移支付标准工资_地方配套按人均增幅控制8.31（调整结案率后）xl 3" xfId="751"/>
    <cellStyle name="差_2009年一般性转移支付标准工资_地方配套按人均增幅控制8.31（调整结案率后）xl 3 2" xfId="752"/>
    <cellStyle name="差_2009年一般性转移支付标准工资_地方配套按人均增幅控制8.31（调整结案率后）xl 4" xfId="753"/>
    <cellStyle name="差_2009年一般性转移支付标准工资_奖励补助测算5.22测试" xfId="754"/>
    <cellStyle name="差_2009年一般性转移支付标准工资_奖励补助测算5.22测试 2" xfId="755"/>
    <cellStyle name="差_2009年一般性转移支付标准工资_奖励补助测算5.22测试 2 2" xfId="756"/>
    <cellStyle name="差_2009年一般性转移支付标准工资_奖励补助测算5.22测试 2 2 2" xfId="757"/>
    <cellStyle name="差_2009年一般性转移支付标准工资_奖励补助测算5.22测试 2 3" xfId="758"/>
    <cellStyle name="差_2009年一般性转移支付标准工资_奖励补助测算5.22测试 3" xfId="759"/>
    <cellStyle name="差_2009年一般性转移支付标准工资_奖励补助测算5.22测试 3 2" xfId="760"/>
    <cellStyle name="差_2009年一般性转移支付标准工资_奖励补助测算5.22测试 4" xfId="761"/>
    <cellStyle name="差_2009年一般性转移支付标准工资_奖励补助测算5.23新" xfId="762"/>
    <cellStyle name="差_2009年一般性转移支付标准工资_奖励补助测算5.23新 2" xfId="763"/>
    <cellStyle name="差_2009年一般性转移支付标准工资_奖励补助测算5.23新 2 2" xfId="764"/>
    <cellStyle name="差_2009年一般性转移支付标准工资_奖励补助测算5.23新 2 2 2" xfId="765"/>
    <cellStyle name="差_2009年一般性转移支付标准工资_奖励补助测算5.23新 2 3" xfId="766"/>
    <cellStyle name="差_2009年一般性转移支付标准工资_奖励补助测算5.23新 3" xfId="767"/>
    <cellStyle name="差_2009年一般性转移支付标准工资_奖励补助测算5.23新 3 2" xfId="768"/>
    <cellStyle name="差_2009年一般性转移支付标准工资_奖励补助测算5.23新 4" xfId="769"/>
    <cellStyle name="差_2009年一般性转移支付标准工资_奖励补助测算5.24冯铸" xfId="770"/>
    <cellStyle name="差_2009年一般性转移支付标准工资_奖励补助测算5.24冯铸 2" xfId="771"/>
    <cellStyle name="差_2009年一般性转移支付标准工资_奖励补助测算5.24冯铸 2 2" xfId="772"/>
    <cellStyle name="差_2009年一般性转移支付标准工资_奖励补助测算5.24冯铸 2 2 2" xfId="773"/>
    <cellStyle name="差_2009年一般性转移支付标准工资_奖励补助测算5.24冯铸 2 3" xfId="774"/>
    <cellStyle name="差_2009年一般性转移支付标准工资_奖励补助测算5.24冯铸 3" xfId="775"/>
    <cellStyle name="差_2009年一般性转移支付标准工资_奖励补助测算5.24冯铸 3 2" xfId="776"/>
    <cellStyle name="差_2009年一般性转移支付标准工资_奖励补助测算5.24冯铸 4" xfId="777"/>
    <cellStyle name="差_2009年一般性转移支付标准工资_奖励补助测算7.23" xfId="778"/>
    <cellStyle name="差_2009年一般性转移支付标准工资_奖励补助测算7.23 2" xfId="779"/>
    <cellStyle name="差_2009年一般性转移支付标准工资_奖励补助测算7.23 2 2" xfId="780"/>
    <cellStyle name="差_2009年一般性转移支付标准工资_奖励补助测算7.23 2 2 2" xfId="781"/>
    <cellStyle name="差_2009年一般性转移支付标准工资_奖励补助测算7.23 2 3" xfId="782"/>
    <cellStyle name="差_2009年一般性转移支付标准工资_奖励补助测算7.23 3" xfId="783"/>
    <cellStyle name="差_2009年一般性转移支付标准工资_奖励补助测算7.23 3 2" xfId="784"/>
    <cellStyle name="差_2009年一般性转移支付标准工资_奖励补助测算7.23 4" xfId="785"/>
    <cellStyle name="差_2009年一般性转移支付标准工资_奖励补助测算7.25" xfId="786"/>
    <cellStyle name="差_2009年一般性转移支付标准工资_奖励补助测算7.25 (version 1) (version 1)" xfId="787"/>
    <cellStyle name="差_2009年一般性转移支付标准工资_奖励补助测算7.25 (version 1) (version 1) 2" xfId="788"/>
    <cellStyle name="差_2009年一般性转移支付标准工资_奖励补助测算7.25 (version 1) (version 1) 2 2" xfId="789"/>
    <cellStyle name="差_2009年一般性转移支付标准工资_奖励补助测算7.25 (version 1) (version 1) 2 2 2" xfId="790"/>
    <cellStyle name="差_2009年一般性转移支付标准工资_奖励补助测算7.25 (version 1) (version 1) 2 3" xfId="791"/>
    <cellStyle name="差_2009年一般性转移支付标准工资_奖励补助测算7.25 (version 1) (version 1) 3" xfId="792"/>
    <cellStyle name="差_2009年一般性转移支付标准工资_奖励补助测算7.25 (version 1) (version 1) 3 2" xfId="793"/>
    <cellStyle name="差_2009年一般性转移支付标准工资_奖励补助测算7.25 (version 1) (version 1) 4" xfId="794"/>
    <cellStyle name="差_2009年一般性转移支付标准工资_奖励补助测算7.25 2" xfId="795"/>
    <cellStyle name="差_2009年一般性转移支付标准工资_奖励补助测算7.25 2 2" xfId="796"/>
    <cellStyle name="差_2009年一般性转移支付标准工资_奖励补助测算7.25 2 2 2" xfId="797"/>
    <cellStyle name="差_2009年一般性转移支付标准工资_奖励补助测算7.25 2 3" xfId="798"/>
    <cellStyle name="差_2009年一般性转移支付标准工资_奖励补助测算7.25 3" xfId="799"/>
    <cellStyle name="差_2009年一般性转移支付标准工资_奖励补助测算7.25 3 2" xfId="800"/>
    <cellStyle name="差_2009年一般性转移支付标准工资_奖励补助测算7.25 4" xfId="801"/>
    <cellStyle name="差_2009年一般性转移支付标准工资_奖励补助测算7.25 4 2" xfId="802"/>
    <cellStyle name="差_2009年一般性转移支付标准工资_奖励补助测算7.25 5" xfId="803"/>
    <cellStyle name="差_26B763351BD94A32801FF9DEB697A4AA_c" xfId="804"/>
    <cellStyle name="差_26B763351BD94A32801FF9DEB697A4AA_c 2" xfId="805"/>
    <cellStyle name="差_530623_2006年县级财政报表附表" xfId="806"/>
    <cellStyle name="差_530623_2006年县级财政报表附表 2" xfId="807"/>
    <cellStyle name="差_530623_2006年县级财政报表附表 2 2" xfId="808"/>
    <cellStyle name="差_530623_2006年县级财政报表附表 2 2 2" xfId="809"/>
    <cellStyle name="差_530623_2006年县级财政报表附表 2 3" xfId="810"/>
    <cellStyle name="差_530623_2006年县级财政报表附表 3" xfId="811"/>
    <cellStyle name="差_530623_2006年县级财政报表附表 3 2" xfId="812"/>
    <cellStyle name="差_530623_2006年县级财政报表附表 4" xfId="813"/>
    <cellStyle name="差_530629_2006年县级财政报表附表" xfId="814"/>
    <cellStyle name="差_530629_2006年县级财政报表附表 2" xfId="815"/>
    <cellStyle name="差_530629_2006年县级财政报表附表 2 2" xfId="816"/>
    <cellStyle name="差_530629_2006年县级财政报表附表 2 2 2" xfId="817"/>
    <cellStyle name="差_530629_2006年县级财政报表附表 2 3" xfId="818"/>
    <cellStyle name="差_530629_2006年县级财政报表附表 3" xfId="819"/>
    <cellStyle name="差_530629_2006年县级财政报表附表 3 2" xfId="820"/>
    <cellStyle name="差_530629_2006年县级财政报表附表 4" xfId="821"/>
    <cellStyle name="差_5334_2006年迪庆县级财政报表附表" xfId="822"/>
    <cellStyle name="差_5334_2006年迪庆县级财政报表附表 2" xfId="823"/>
    <cellStyle name="差_5334_2006年迪庆县级财政报表附表 2 2" xfId="824"/>
    <cellStyle name="差_5334_2006年迪庆县级财政报表附表 2 2 2" xfId="825"/>
    <cellStyle name="差_5334_2006年迪庆县级财政报表附表 2 3" xfId="826"/>
    <cellStyle name="差_5334_2006年迪庆县级财政报表附表 3" xfId="827"/>
    <cellStyle name="差_5334_2006年迪庆县级财政报表附表 3 2" xfId="828"/>
    <cellStyle name="差_5334_2006年迪庆县级财政报表附表 4" xfId="829"/>
    <cellStyle name="差_7FCDB1134FC94DDDB095F60B2C175118" xfId="830"/>
    <cellStyle name="差_7FCDB1134FC94DDDB095F60B2C175118 2" xfId="831"/>
    <cellStyle name="差_A22569180391442CBB6EA5F90672F36B_c" xfId="832"/>
    <cellStyle name="差_A22569180391442CBB6EA5F90672F36B_c 2" xfId="833"/>
    <cellStyle name="差_A426B27925684093B009CAC20FF19EF3_c" xfId="834"/>
    <cellStyle name="差_A426B27925684093B009CAC20FF19EF3_c 2" xfId="835"/>
    <cellStyle name="差_Book1" xfId="836"/>
    <cellStyle name="差_Book1 2" xfId="837"/>
    <cellStyle name="差_Book1 2 2" xfId="838"/>
    <cellStyle name="差_Book1 2 2 2" xfId="839"/>
    <cellStyle name="差_Book1 2 3" xfId="840"/>
    <cellStyle name="差_Book1 3" xfId="841"/>
    <cellStyle name="差_Book1 3 2" xfId="842"/>
    <cellStyle name="差_Book1 4" xfId="843"/>
    <cellStyle name="差_Book1_1" xfId="844"/>
    <cellStyle name="差_Book1_1 2" xfId="845"/>
    <cellStyle name="差_Book1_1 2 2" xfId="846"/>
    <cellStyle name="差_Book1_1 2 2 2" xfId="847"/>
    <cellStyle name="差_Book1_1 2 3" xfId="848"/>
    <cellStyle name="差_Book1_1 3" xfId="849"/>
    <cellStyle name="差_Book1_1 3 2" xfId="850"/>
    <cellStyle name="差_Book1_1 4" xfId="851"/>
    <cellStyle name="差_Book2" xfId="852"/>
    <cellStyle name="差_Book2 2" xfId="853"/>
    <cellStyle name="差_Book2 2 2" xfId="854"/>
    <cellStyle name="差_Book2 2 2 2" xfId="855"/>
    <cellStyle name="差_Book2 2 3" xfId="856"/>
    <cellStyle name="差_Book2 3" xfId="857"/>
    <cellStyle name="差_Book2 3 2" xfId="858"/>
    <cellStyle name="差_Book2 4" xfId="859"/>
    <cellStyle name="差_M01-2(州市补助收入)" xfId="860"/>
    <cellStyle name="差_M01-2(州市补助收入) 2" xfId="861"/>
    <cellStyle name="差_M01-2(州市补助收入) 2 2" xfId="862"/>
    <cellStyle name="差_M01-2(州市补助收入) 2 2 2" xfId="863"/>
    <cellStyle name="差_M01-2(州市补助收入) 2 3" xfId="864"/>
    <cellStyle name="差_M01-2(州市补助收入) 3" xfId="865"/>
    <cellStyle name="差_M01-2(州市补助收入) 3 2" xfId="866"/>
    <cellStyle name="差_M01-2(州市补助收入) 4" xfId="867"/>
    <cellStyle name="差_M03" xfId="868"/>
    <cellStyle name="差_M03 2" xfId="869"/>
    <cellStyle name="差_M03 2 2" xfId="870"/>
    <cellStyle name="差_M03 2 2 2" xfId="871"/>
    <cellStyle name="差_M03 2 3" xfId="872"/>
    <cellStyle name="差_M03 3" xfId="873"/>
    <cellStyle name="差_M03 3 2" xfId="874"/>
    <cellStyle name="差_M03 4" xfId="875"/>
    <cellStyle name="差_不用软件计算9.1不考虑经费管理评价xl" xfId="876"/>
    <cellStyle name="差_不用软件计算9.1不考虑经费管理评价xl 2" xfId="877"/>
    <cellStyle name="差_不用软件计算9.1不考虑经费管理评价xl 2 2" xfId="878"/>
    <cellStyle name="差_不用软件计算9.1不考虑经费管理评价xl 2 2 2" xfId="879"/>
    <cellStyle name="差_不用软件计算9.1不考虑经费管理评价xl 2 3" xfId="880"/>
    <cellStyle name="差_不用软件计算9.1不考虑经费管理评价xl 3" xfId="881"/>
    <cellStyle name="差_不用软件计算9.1不考虑经费管理评价xl 3 2" xfId="882"/>
    <cellStyle name="差_不用软件计算9.1不考虑经费管理评价xl 4" xfId="883"/>
    <cellStyle name="差_财政供养人员" xfId="884"/>
    <cellStyle name="差_财政供养人员 2" xfId="885"/>
    <cellStyle name="差_财政供养人员 2 2" xfId="886"/>
    <cellStyle name="差_财政供养人员 2 2 2" xfId="887"/>
    <cellStyle name="差_财政供养人员 2 3" xfId="888"/>
    <cellStyle name="差_财政供养人员 3" xfId="889"/>
    <cellStyle name="差_财政供养人员 3 2" xfId="890"/>
    <cellStyle name="差_财政供养人员 4" xfId="891"/>
    <cellStyle name="差_财政支出对上级的依赖程度" xfId="892"/>
    <cellStyle name="差_城建部门" xfId="893"/>
    <cellStyle name="差_地方配套按人均增幅控制8.30xl" xfId="894"/>
    <cellStyle name="差_地方配套按人均增幅控制8.30xl 2" xfId="895"/>
    <cellStyle name="差_地方配套按人均增幅控制8.30xl 2 2" xfId="896"/>
    <cellStyle name="差_地方配套按人均增幅控制8.30xl 2 2 2" xfId="897"/>
    <cellStyle name="差_地方配套按人均增幅控制8.30xl 2 3" xfId="898"/>
    <cellStyle name="差_地方配套按人均增幅控制8.30xl 3" xfId="899"/>
    <cellStyle name="差_地方配套按人均增幅控制8.30xl 3 2" xfId="900"/>
    <cellStyle name="差_地方配套按人均增幅控制8.30xl 4" xfId="901"/>
    <cellStyle name="差_地方配套按人均增幅控制8.30一般预算平均增幅、人均可用财力平均增幅两次控制、社会治安系数调整、案件数调整xl" xfId="902"/>
    <cellStyle name="差_地方配套按人均增幅控制8.30一般预算平均增幅、人均可用财力平均增幅两次控制、社会治安系数调整、案件数调整xl 2" xfId="903"/>
    <cellStyle name="差_地方配套按人均增幅控制8.30一般预算平均增幅、人均可用财力平均增幅两次控制、社会治安系数调整、案件数调整xl 2 2" xfId="904"/>
    <cellStyle name="差_地方配套按人均增幅控制8.30一般预算平均增幅、人均可用财力平均增幅两次控制、社会治安系数调整、案件数调整xl 2 2 2" xfId="905"/>
    <cellStyle name="差_地方配套按人均增幅控制8.30一般预算平均增幅、人均可用财力平均增幅两次控制、社会治安系数调整、案件数调整xl 2 3" xfId="906"/>
    <cellStyle name="差_地方配套按人均增幅控制8.30一般预算平均增幅、人均可用财力平均增幅两次控制、社会治安系数调整、案件数调整xl 3" xfId="907"/>
    <cellStyle name="差_地方配套按人均增幅控制8.30一般预算平均增幅、人均可用财力平均增幅两次控制、社会治安系数调整、案件数调整xl 3 2" xfId="908"/>
    <cellStyle name="差_地方配套按人均增幅控制8.30一般预算平均增幅、人均可用财力平均增幅两次控制、社会治安系数调整、案件数调整xl 4" xfId="909"/>
    <cellStyle name="差_地方配套按人均增幅控制8.31（调整结案率后）xl" xfId="910"/>
    <cellStyle name="差_地方配套按人均增幅控制8.31（调整结案率后）xl 2" xfId="911"/>
    <cellStyle name="差_地方配套按人均增幅控制8.31（调整结案率后）xl 2 2" xfId="912"/>
    <cellStyle name="差_地方配套按人均增幅控制8.31（调整结案率后）xl 2 2 2" xfId="913"/>
    <cellStyle name="差_地方配套按人均增幅控制8.31（调整结案率后）xl 2 3" xfId="914"/>
    <cellStyle name="差_地方配套按人均增幅控制8.31（调整结案率后）xl 3" xfId="915"/>
    <cellStyle name="差_地方配套按人均增幅控制8.31（调整结案率后）xl 3 2" xfId="916"/>
    <cellStyle name="差_地方配套按人均增幅控制8.31（调整结案率后）xl 4" xfId="917"/>
    <cellStyle name="差_第五部分(才淼、饶永宏）" xfId="918"/>
    <cellStyle name="差_第五部分(才淼、饶永宏） 2" xfId="919"/>
    <cellStyle name="差_第五部分(才淼、饶永宏） 2 2" xfId="920"/>
    <cellStyle name="差_第五部分(才淼、饶永宏） 2 2 2" xfId="921"/>
    <cellStyle name="差_第五部分(才淼、饶永宏） 2 3" xfId="922"/>
    <cellStyle name="差_第五部分(才淼、饶永宏） 3" xfId="923"/>
    <cellStyle name="差_第五部分(才淼、饶永宏） 3 2" xfId="924"/>
    <cellStyle name="差_第五部分(才淼、饶永宏） 4" xfId="925"/>
    <cellStyle name="差_第一部分：综合全" xfId="926"/>
    <cellStyle name="差_高中教师人数（教育厅1.6日提供）" xfId="927"/>
    <cellStyle name="差_高中教师人数（教育厅1.6日提供） 2" xfId="928"/>
    <cellStyle name="差_高中教师人数（教育厅1.6日提供） 2 2" xfId="929"/>
    <cellStyle name="差_高中教师人数（教育厅1.6日提供） 2 2 2" xfId="930"/>
    <cellStyle name="差_高中教师人数（教育厅1.6日提供） 2 3" xfId="931"/>
    <cellStyle name="差_高中教师人数（教育厅1.6日提供） 3" xfId="932"/>
    <cellStyle name="差_高中教师人数（教育厅1.6日提供） 3 2" xfId="933"/>
    <cellStyle name="差_高中教师人数（教育厅1.6日提供） 4" xfId="934"/>
    <cellStyle name="差_汇总" xfId="935"/>
    <cellStyle name="差_汇总 2" xfId="936"/>
    <cellStyle name="差_汇总 2 2" xfId="937"/>
    <cellStyle name="差_汇总 2 2 2" xfId="938"/>
    <cellStyle name="差_汇总 2 3" xfId="939"/>
    <cellStyle name="差_汇总 3" xfId="940"/>
    <cellStyle name="差_汇总 3 2" xfId="941"/>
    <cellStyle name="差_汇总 4" xfId="942"/>
    <cellStyle name="差_汇总-县级财政报表附表" xfId="943"/>
    <cellStyle name="差_汇总-县级财政报表附表 2" xfId="944"/>
    <cellStyle name="差_汇总-县级财政报表附表 2 2" xfId="945"/>
    <cellStyle name="差_汇总-县级财政报表附表 2 2 2" xfId="946"/>
    <cellStyle name="差_汇总-县级财政报表附表 2 3" xfId="947"/>
    <cellStyle name="差_汇总-县级财政报表附表 3" xfId="948"/>
    <cellStyle name="差_汇总-县级财政报表附表 3 2" xfId="949"/>
    <cellStyle name="差_汇总-县级财政报表附表 4" xfId="950"/>
    <cellStyle name="差_基础数据分析" xfId="951"/>
    <cellStyle name="差_基础数据分析 2" xfId="952"/>
    <cellStyle name="差_基础数据分析 2 2" xfId="953"/>
    <cellStyle name="差_基础数据分析 2 2 2" xfId="954"/>
    <cellStyle name="差_基础数据分析 2 3" xfId="955"/>
    <cellStyle name="差_基础数据分析 3" xfId="956"/>
    <cellStyle name="差_基础数据分析 3 2" xfId="957"/>
    <cellStyle name="差_基础数据分析 4" xfId="958"/>
    <cellStyle name="差_检验表" xfId="959"/>
    <cellStyle name="差_检验表（调整后）" xfId="960"/>
    <cellStyle name="差_奖励补助测算5.22测试" xfId="961"/>
    <cellStyle name="差_奖励补助测算5.22测试 2" xfId="962"/>
    <cellStyle name="差_奖励补助测算5.22测试 2 2" xfId="963"/>
    <cellStyle name="差_奖励补助测算5.22测试 2 2 2" xfId="964"/>
    <cellStyle name="差_奖励补助测算5.22测试 2 3" xfId="965"/>
    <cellStyle name="差_奖励补助测算5.22测试 3" xfId="966"/>
    <cellStyle name="差_奖励补助测算5.22测试 3 2" xfId="967"/>
    <cellStyle name="差_奖励补助测算5.22测试 4" xfId="968"/>
    <cellStyle name="差_奖励补助测算5.23新" xfId="969"/>
    <cellStyle name="差_奖励补助测算5.23新 2" xfId="970"/>
    <cellStyle name="差_奖励补助测算5.23新 2 2" xfId="971"/>
    <cellStyle name="差_奖励补助测算5.23新 2 2 2" xfId="972"/>
    <cellStyle name="差_奖励补助测算5.23新 2 3" xfId="973"/>
    <cellStyle name="差_奖励补助测算5.23新 3" xfId="974"/>
    <cellStyle name="差_奖励补助测算5.23新 3 2" xfId="975"/>
    <cellStyle name="差_奖励补助测算5.23新 4" xfId="976"/>
    <cellStyle name="差_奖励补助测算5.24冯铸" xfId="977"/>
    <cellStyle name="差_奖励补助测算5.24冯铸 2" xfId="978"/>
    <cellStyle name="差_奖励补助测算5.24冯铸 2 2" xfId="979"/>
    <cellStyle name="差_奖励补助测算5.24冯铸 2 2 2" xfId="980"/>
    <cellStyle name="差_奖励补助测算5.24冯铸 2 3" xfId="981"/>
    <cellStyle name="差_奖励补助测算5.24冯铸 3" xfId="982"/>
    <cellStyle name="差_奖励补助测算5.24冯铸 3 2" xfId="983"/>
    <cellStyle name="差_奖励补助测算5.24冯铸 4" xfId="984"/>
    <cellStyle name="差_奖励补助测算7.23" xfId="985"/>
    <cellStyle name="差_奖励补助测算7.23 2" xfId="986"/>
    <cellStyle name="差_奖励补助测算7.23 2 2" xfId="987"/>
    <cellStyle name="差_奖励补助测算7.23 2 2 2" xfId="988"/>
    <cellStyle name="差_奖励补助测算7.23 2 3" xfId="989"/>
    <cellStyle name="差_奖励补助测算7.23 3" xfId="990"/>
    <cellStyle name="差_奖励补助测算7.23 3 2" xfId="991"/>
    <cellStyle name="差_奖励补助测算7.23 4" xfId="992"/>
    <cellStyle name="差_奖励补助测算7.25" xfId="993"/>
    <cellStyle name="差_奖励补助测算7.25 (version 1) (version 1)" xfId="994"/>
    <cellStyle name="差_奖励补助测算7.25 (version 1) (version 1) 2" xfId="995"/>
    <cellStyle name="差_奖励补助测算7.25 (version 1) (version 1) 2 2" xfId="996"/>
    <cellStyle name="差_奖励补助测算7.25 (version 1) (version 1) 2 2 2" xfId="997"/>
    <cellStyle name="差_奖励补助测算7.25 (version 1) (version 1) 2 3" xfId="998"/>
    <cellStyle name="差_奖励补助测算7.25 (version 1) (version 1) 3" xfId="999"/>
    <cellStyle name="差_奖励补助测算7.25 (version 1) (version 1) 3 2" xfId="1000"/>
    <cellStyle name="差_奖励补助测算7.25 (version 1) (version 1) 4" xfId="1001"/>
    <cellStyle name="差_奖励补助测算7.25 2" xfId="1002"/>
    <cellStyle name="差_奖励补助测算7.25 2 2" xfId="1003"/>
    <cellStyle name="差_奖励补助测算7.25 2 2 2" xfId="1004"/>
    <cellStyle name="差_奖励补助测算7.25 2 3" xfId="1005"/>
    <cellStyle name="差_奖励补助测算7.25 3" xfId="1006"/>
    <cellStyle name="差_奖励补助测算7.25 3 2" xfId="1007"/>
    <cellStyle name="差_奖励补助测算7.25 4" xfId="1008"/>
    <cellStyle name="差_奖励补助测算7.25 4 2" xfId="1009"/>
    <cellStyle name="差_奖励补助测算7.25 5" xfId="1010"/>
    <cellStyle name="差_教师绩效工资测算表（离退休按各地上报数测算）2009年1月1日" xfId="1011"/>
    <cellStyle name="差_教育厅提供义务教育及高中教师人数（2009年1月6日）" xfId="1012"/>
    <cellStyle name="差_教育厅提供义务教育及高中教师人数（2009年1月6日） 2" xfId="1013"/>
    <cellStyle name="差_教育厅提供义务教育及高中教师人数（2009年1月6日） 2 2" xfId="1014"/>
    <cellStyle name="差_教育厅提供义务教育及高中教师人数（2009年1月6日） 2 2 2" xfId="1015"/>
    <cellStyle name="差_教育厅提供义务教育及高中教师人数（2009年1月6日） 2 3" xfId="1016"/>
    <cellStyle name="差_教育厅提供义务教育及高中教师人数（2009年1月6日） 3" xfId="1017"/>
    <cellStyle name="差_教育厅提供义务教育及高中教师人数（2009年1月6日） 3 2" xfId="1018"/>
    <cellStyle name="差_教育厅提供义务教育及高中教师人数（2009年1月6日） 4" xfId="1019"/>
    <cellStyle name="差_历年教师人数" xfId="1020"/>
    <cellStyle name="差_丽江汇总" xfId="1021"/>
    <cellStyle name="差_三季度－表二" xfId="1022"/>
    <cellStyle name="差_三季度－表二 2" xfId="1023"/>
    <cellStyle name="差_三季度－表二 2 2" xfId="1024"/>
    <cellStyle name="差_三季度－表二 2 2 2" xfId="1025"/>
    <cellStyle name="差_三季度－表二 2 3" xfId="1026"/>
    <cellStyle name="差_三季度－表二 3" xfId="1027"/>
    <cellStyle name="差_三季度－表二 3 2" xfId="1028"/>
    <cellStyle name="差_三季度－表二 4" xfId="1029"/>
    <cellStyle name="差_卫生部门" xfId="1030"/>
    <cellStyle name="差_卫生部门 2" xfId="1031"/>
    <cellStyle name="差_卫生部门 2 2" xfId="1032"/>
    <cellStyle name="差_卫生部门 2 2 2" xfId="1033"/>
    <cellStyle name="差_卫生部门 2 3" xfId="1034"/>
    <cellStyle name="差_卫生部门 3" xfId="1035"/>
    <cellStyle name="差_卫生部门 3 2" xfId="1036"/>
    <cellStyle name="差_卫生部门 4" xfId="1037"/>
    <cellStyle name="差_文体广播部门" xfId="1038"/>
    <cellStyle name="差_下半年禁毒办案经费分配2544.3万元" xfId="1039"/>
    <cellStyle name="差_下半年禁吸戒毒经费1000万元" xfId="1040"/>
    <cellStyle name="差_下半年禁吸戒毒经费1000万元 2" xfId="1041"/>
    <cellStyle name="差_下半年禁吸戒毒经费1000万元 2 2" xfId="1042"/>
    <cellStyle name="差_下半年禁吸戒毒经费1000万元 2 2 2" xfId="1043"/>
    <cellStyle name="差_下半年禁吸戒毒经费1000万元 2 3" xfId="1044"/>
    <cellStyle name="差_下半年禁吸戒毒经费1000万元 3" xfId="1045"/>
    <cellStyle name="差_下半年禁吸戒毒经费1000万元 3 2" xfId="1046"/>
    <cellStyle name="差_下半年禁吸戒毒经费1000万元 4" xfId="1047"/>
    <cellStyle name="差_县级公安机关公用经费标准奖励测算方案（定稿）" xfId="1048"/>
    <cellStyle name="差_县级公安机关公用经费标准奖励测算方案（定稿） 2" xfId="1049"/>
    <cellStyle name="差_县级公安机关公用经费标准奖励测算方案（定稿） 2 2" xfId="1050"/>
    <cellStyle name="差_县级公安机关公用经费标准奖励测算方案（定稿） 2 2 2" xfId="1051"/>
    <cellStyle name="差_县级公安机关公用经费标准奖励测算方案（定稿） 2 3" xfId="1052"/>
    <cellStyle name="差_县级公安机关公用经费标准奖励测算方案（定稿） 3" xfId="1053"/>
    <cellStyle name="差_县级公安机关公用经费标准奖励测算方案（定稿） 3 2" xfId="1054"/>
    <cellStyle name="差_县级公安机关公用经费标准奖励测算方案（定稿） 4" xfId="1055"/>
    <cellStyle name="差_县级基础数据" xfId="1056"/>
    <cellStyle name="差_业务工作量指标" xfId="1057"/>
    <cellStyle name="差_业务工作量指标 2" xfId="1058"/>
    <cellStyle name="差_业务工作量指标 2 2" xfId="1059"/>
    <cellStyle name="差_业务工作量指标 2 2 2" xfId="1060"/>
    <cellStyle name="差_业务工作量指标 2 3" xfId="1061"/>
    <cellStyle name="差_业务工作量指标 3" xfId="1062"/>
    <cellStyle name="差_业务工作量指标 3 2" xfId="1063"/>
    <cellStyle name="差_业务工作量指标 4" xfId="1064"/>
    <cellStyle name="差_义务教育阶段教职工人数（教育厅提供最终）" xfId="1065"/>
    <cellStyle name="差_义务教育阶段教职工人数（教育厅提供最终） 2" xfId="1066"/>
    <cellStyle name="差_义务教育阶段教职工人数（教育厅提供最终） 2 2" xfId="1067"/>
    <cellStyle name="差_义务教育阶段教职工人数（教育厅提供最终） 2 2 2" xfId="1068"/>
    <cellStyle name="差_义务教育阶段教职工人数（教育厅提供最终） 2 3" xfId="1069"/>
    <cellStyle name="差_义务教育阶段教职工人数（教育厅提供最终） 3" xfId="1070"/>
    <cellStyle name="差_义务教育阶段教职工人数（教育厅提供最终） 3 2" xfId="1071"/>
    <cellStyle name="差_义务教育阶段教职工人数（教育厅提供最终） 4" xfId="1072"/>
    <cellStyle name="差_云南农村义务教育统计表" xfId="1073"/>
    <cellStyle name="差_云南农村义务教育统计表 2" xfId="1074"/>
    <cellStyle name="差_云南农村义务教育统计表 2 2" xfId="1075"/>
    <cellStyle name="差_云南农村义务教育统计表 2 2 2" xfId="1076"/>
    <cellStyle name="差_云南农村义务教育统计表 2 3" xfId="1077"/>
    <cellStyle name="差_云南农村义务教育统计表 3" xfId="1078"/>
    <cellStyle name="差_云南农村义务教育统计表 3 2" xfId="1079"/>
    <cellStyle name="差_云南农村义务教育统计表 4" xfId="1080"/>
    <cellStyle name="差_云南省2008年中小学教师人数统计表" xfId="1081"/>
    <cellStyle name="差_云南省2008年中小学教职工情况（教育厅提供20090101加工整理）" xfId="1082"/>
    <cellStyle name="差_云南省2008年中小学教职工情况（教育厅提供20090101加工整理） 2" xfId="1083"/>
    <cellStyle name="差_云南省2008年中小学教职工情况（教育厅提供20090101加工整理） 2 2" xfId="1084"/>
    <cellStyle name="差_云南省2008年中小学教职工情况（教育厅提供20090101加工整理） 2 2 2" xfId="1085"/>
    <cellStyle name="差_云南省2008年中小学教职工情况（教育厅提供20090101加工整理） 2 3" xfId="1086"/>
    <cellStyle name="差_云南省2008年中小学教职工情况（教育厅提供20090101加工整理） 3" xfId="1087"/>
    <cellStyle name="差_云南省2008年中小学教职工情况（教育厅提供20090101加工整理） 3 2" xfId="1088"/>
    <cellStyle name="差_云南省2008年中小学教职工情况（教育厅提供20090101加工整理） 4" xfId="1089"/>
    <cellStyle name="差_云南省2008年转移支付测算——州市本级考核部分及政策性测算" xfId="1090"/>
    <cellStyle name="差_云南省2008年转移支付测算——州市本级考核部分及政策性测算 2" xfId="1091"/>
    <cellStyle name="差_云南省2008年转移支付测算——州市本级考核部分及政策性测算 2 2" xfId="1092"/>
    <cellStyle name="差_云南省2008年转移支付测算——州市本级考核部分及政策性测算 2 2 2" xfId="1093"/>
    <cellStyle name="差_云南省2008年转移支付测算——州市本级考核部分及政策性测算 2 3" xfId="1094"/>
    <cellStyle name="差_云南省2008年转移支付测算——州市本级考核部分及政策性测算 3" xfId="1095"/>
    <cellStyle name="差_云南省2008年转移支付测算——州市本级考核部分及政策性测算 3 2" xfId="1096"/>
    <cellStyle name="差_云南省2008年转移支付测算——州市本级考核部分及政策性测算 4" xfId="1097"/>
    <cellStyle name="差_指标四" xfId="1098"/>
    <cellStyle name="差_指标四 2" xfId="1099"/>
    <cellStyle name="差_指标四 2 2" xfId="1100"/>
    <cellStyle name="差_指标四 2 2 2" xfId="1101"/>
    <cellStyle name="差_指标四 2 3" xfId="1102"/>
    <cellStyle name="差_指标四 3" xfId="1103"/>
    <cellStyle name="差_指标四 3 2" xfId="1104"/>
    <cellStyle name="差_指标四 4" xfId="1105"/>
    <cellStyle name="差_指标五" xfId="1106"/>
    <cellStyle name="常规" xfId="0" builtinId="0"/>
    <cellStyle name="常规 10" xfId="1107"/>
    <cellStyle name="常规 10 10" xfId="1108"/>
    <cellStyle name="常规 10 11" xfId="1109"/>
    <cellStyle name="常规 10 2" xfId="1110"/>
    <cellStyle name="常规 10 3" xfId="1111"/>
    <cellStyle name="常规 10 4" xfId="1112"/>
    <cellStyle name="常规 10 5" xfId="1113"/>
    <cellStyle name="常规 10 6" xfId="1114"/>
    <cellStyle name="常规 10 7" xfId="1115"/>
    <cellStyle name="常规 10 8" xfId="1116"/>
    <cellStyle name="常规 10 9" xfId="1117"/>
    <cellStyle name="常规 11" xfId="1118"/>
    <cellStyle name="常规 11 2" xfId="1119"/>
    <cellStyle name="常规 12" xfId="1120"/>
    <cellStyle name="常规 12 2" xfId="1980"/>
    <cellStyle name="常规 14 2" xfId="1981"/>
    <cellStyle name="常规 2" xfId="1121"/>
    <cellStyle name="常规 2 10" xfId="1122"/>
    <cellStyle name="常规 2 10 10" xfId="1123"/>
    <cellStyle name="常规 2 10 11" xfId="1124"/>
    <cellStyle name="常规 2 10 12" xfId="1125"/>
    <cellStyle name="常规 2 10 13" xfId="1126"/>
    <cellStyle name="常规 2 10 14" xfId="1982"/>
    <cellStyle name="常规 2 10 2" xfId="1127"/>
    <cellStyle name="常规 2 10 2 2" xfId="1128"/>
    <cellStyle name="常规 2 10 3" xfId="1129"/>
    <cellStyle name="常规 2 10 3 10" xfId="1130"/>
    <cellStyle name="常规 2 10 3 11" xfId="1131"/>
    <cellStyle name="常规 2 10 3 12" xfId="1983"/>
    <cellStyle name="常规 2 10 3 2" xfId="1132"/>
    <cellStyle name="常规 2 10 3 3" xfId="1133"/>
    <cellStyle name="常规 2 10 3 4" xfId="1134"/>
    <cellStyle name="常规 2 10 3 5" xfId="1135"/>
    <cellStyle name="常规 2 10 3 6" xfId="1136"/>
    <cellStyle name="常规 2 10 3 7" xfId="1137"/>
    <cellStyle name="常规 2 10 3 8" xfId="1138"/>
    <cellStyle name="常规 2 10 3 9" xfId="1139"/>
    <cellStyle name="常规 2 10 4" xfId="1140"/>
    <cellStyle name="常规 2 10 4 2" xfId="1141"/>
    <cellStyle name="常规 2 10 5" xfId="1142"/>
    <cellStyle name="常规 2 10 6" xfId="1143"/>
    <cellStyle name="常规 2 10 7" xfId="1144"/>
    <cellStyle name="常规 2 10 8" xfId="1145"/>
    <cellStyle name="常规 2 10 9" xfId="1146"/>
    <cellStyle name="常规 2 11" xfId="1147"/>
    <cellStyle name="常规 2 11 2" xfId="1148"/>
    <cellStyle name="常规 2 12" xfId="1149"/>
    <cellStyle name="常规 2 13" xfId="1150"/>
    <cellStyle name="常规 2 14" xfId="1151"/>
    <cellStyle name="常规 2 15" xfId="1152"/>
    <cellStyle name="常规 2 16" xfId="1153"/>
    <cellStyle name="常规 2 17" xfId="1154"/>
    <cellStyle name="常规 2 18" xfId="1155"/>
    <cellStyle name="常规 2 19" xfId="1156"/>
    <cellStyle name="常规 2 2" xfId="1157"/>
    <cellStyle name="常规 2 2 2" xfId="1158"/>
    <cellStyle name="常规 2 2 2 2" xfId="1159"/>
    <cellStyle name="常规 2 2 2 2 2" xfId="1160"/>
    <cellStyle name="常规 2 2 2 2 2 2" xfId="1161"/>
    <cellStyle name="常规 2 2 2 2 3" xfId="1162"/>
    <cellStyle name="常规 2 2 2 3" xfId="1163"/>
    <cellStyle name="常规 2 2 2 3 2" xfId="1164"/>
    <cellStyle name="常规 2 2 2 4" xfId="1165"/>
    <cellStyle name="常规 2 2 3" xfId="1166"/>
    <cellStyle name="常规 2 2 3 2" xfId="1167"/>
    <cellStyle name="常规 2 2 3 2 2" xfId="1168"/>
    <cellStyle name="常规 2 2 3 3" xfId="1169"/>
    <cellStyle name="常规 2 2 4" xfId="1170"/>
    <cellStyle name="常规 2 2 4 2" xfId="1171"/>
    <cellStyle name="常规 2 2 5" xfId="1172"/>
    <cellStyle name="常规 2 2 5 2" xfId="1173"/>
    <cellStyle name="常规 2 2 6" xfId="1174"/>
    <cellStyle name="常规 2 2_Book1" xfId="1175"/>
    <cellStyle name="常规 2 20" xfId="1176"/>
    <cellStyle name="常规 2 3" xfId="1177"/>
    <cellStyle name="常规 2 3 2" xfId="1178"/>
    <cellStyle name="常规 2 3 2 2" xfId="1179"/>
    <cellStyle name="常规 2 3 2 2 2" xfId="1180"/>
    <cellStyle name="常规 2 3 2 3" xfId="1181"/>
    <cellStyle name="常规 2 3 3" xfId="1182"/>
    <cellStyle name="常规 2 3 3 2" xfId="1183"/>
    <cellStyle name="常规 2 3 4" xfId="1184"/>
    <cellStyle name="常规 2 4" xfId="1185"/>
    <cellStyle name="常规 2 4 2" xfId="1186"/>
    <cellStyle name="常规 2 4 2 2" xfId="1187"/>
    <cellStyle name="常规 2 4 2 2 2" xfId="1188"/>
    <cellStyle name="常规 2 4 2 3" xfId="1189"/>
    <cellStyle name="常规 2 4 3" xfId="1190"/>
    <cellStyle name="常规 2 4 3 2" xfId="1191"/>
    <cellStyle name="常规 2 4 4" xfId="1192"/>
    <cellStyle name="常规 2 5" xfId="1193"/>
    <cellStyle name="常规 2 5 2" xfId="1194"/>
    <cellStyle name="常规 2 5 2 2" xfId="1195"/>
    <cellStyle name="常规 2 5 2 2 2" xfId="1196"/>
    <cellStyle name="常规 2 5 2 3" xfId="1197"/>
    <cellStyle name="常规 2 5 3" xfId="1198"/>
    <cellStyle name="常规 2 5 3 2" xfId="1199"/>
    <cellStyle name="常规 2 5 4" xfId="1200"/>
    <cellStyle name="常规 2 6" xfId="1201"/>
    <cellStyle name="常规 2 6 2" xfId="1202"/>
    <cellStyle name="常规 2 6 2 2" xfId="1203"/>
    <cellStyle name="常规 2 6 2 2 2" xfId="1204"/>
    <cellStyle name="常规 2 6 2 3" xfId="1205"/>
    <cellStyle name="常规 2 6 3" xfId="1206"/>
    <cellStyle name="常规 2 6 3 2" xfId="1207"/>
    <cellStyle name="常规 2 6 4" xfId="1208"/>
    <cellStyle name="常规 2 7" xfId="1209"/>
    <cellStyle name="常规 2 7 2" xfId="1210"/>
    <cellStyle name="常规 2 7 2 2" xfId="1211"/>
    <cellStyle name="常规 2 7 2 2 2" xfId="1212"/>
    <cellStyle name="常规 2 7 2 3" xfId="1213"/>
    <cellStyle name="常规 2 7 3" xfId="1214"/>
    <cellStyle name="常规 2 7 3 2" xfId="1215"/>
    <cellStyle name="常规 2 7 4" xfId="1216"/>
    <cellStyle name="常规 2 8" xfId="1217"/>
    <cellStyle name="常规 2 8 2" xfId="1218"/>
    <cellStyle name="常规 2 8 2 2" xfId="1219"/>
    <cellStyle name="常规 2 8 2 2 2" xfId="1220"/>
    <cellStyle name="常规 2 8 2 3" xfId="1221"/>
    <cellStyle name="常规 2 8 3" xfId="1222"/>
    <cellStyle name="常规 2 8 3 2" xfId="1223"/>
    <cellStyle name="常规 2 8 4" xfId="1224"/>
    <cellStyle name="常规 2 9" xfId="1225"/>
    <cellStyle name="常规 2 9 2" xfId="1226"/>
    <cellStyle name="常规 2 9 2 2" xfId="1227"/>
    <cellStyle name="常规 2 9 3" xfId="1228"/>
    <cellStyle name="常规 3" xfId="1229"/>
    <cellStyle name="常规 3 2" xfId="1230"/>
    <cellStyle name="常规 3 2 2" xfId="1231"/>
    <cellStyle name="常规 3 2 2 2" xfId="1232"/>
    <cellStyle name="常规 3 2 3" xfId="1233"/>
    <cellStyle name="常规 3 3" xfId="1234"/>
    <cellStyle name="常规 3 3 2" xfId="1235"/>
    <cellStyle name="常规 3 4" xfId="1236"/>
    <cellStyle name="常规 3 5" xfId="1984"/>
    <cellStyle name="常规 4" xfId="1237"/>
    <cellStyle name="常规 4 2" xfId="1238"/>
    <cellStyle name="常规 4 2 2" xfId="1239"/>
    <cellStyle name="常规 4 2 2 2" xfId="1240"/>
    <cellStyle name="常规 4 2 3" xfId="1241"/>
    <cellStyle name="常规 4 3" xfId="1242"/>
    <cellStyle name="常规 4 3 2" xfId="1243"/>
    <cellStyle name="常规 4 4" xfId="1244"/>
    <cellStyle name="常规 5" xfId="1245"/>
    <cellStyle name="常规 5 2" xfId="1246"/>
    <cellStyle name="常规 5 2 2" xfId="1247"/>
    <cellStyle name="常规 5 2 2 2" xfId="1248"/>
    <cellStyle name="常规 5 2 3" xfId="1249"/>
    <cellStyle name="常规 5 3" xfId="1250"/>
    <cellStyle name="常规 5 3 2" xfId="1251"/>
    <cellStyle name="常规 5 4" xfId="1252"/>
    <cellStyle name="常规 6" xfId="1253"/>
    <cellStyle name="常规 6 2" xfId="1254"/>
    <cellStyle name="常规 6 2 2" xfId="1255"/>
    <cellStyle name="常规 6 2 2 2" xfId="1256"/>
    <cellStyle name="常规 6 2 3" xfId="1257"/>
    <cellStyle name="常规 6 3" xfId="1258"/>
    <cellStyle name="常规 6 3 2" xfId="1259"/>
    <cellStyle name="常规 6 4" xfId="1260"/>
    <cellStyle name="常规 7" xfId="1261"/>
    <cellStyle name="常规 8" xfId="1262"/>
    <cellStyle name="常规 8 2" xfId="1263"/>
    <cellStyle name="常规 8 2 2" xfId="1264"/>
    <cellStyle name="常规 8 3" xfId="1265"/>
    <cellStyle name="常规 9" xfId="1266"/>
    <cellStyle name="常规 9 10" xfId="1267"/>
    <cellStyle name="常规 9 11" xfId="1268"/>
    <cellStyle name="常规 9 12" xfId="1985"/>
    <cellStyle name="常规 9 2" xfId="1269"/>
    <cellStyle name="常规 9 3" xfId="1270"/>
    <cellStyle name="常规 9 4" xfId="1271"/>
    <cellStyle name="常规 9 5" xfId="1272"/>
    <cellStyle name="常规 9 6" xfId="1273"/>
    <cellStyle name="常规 9 7" xfId="1274"/>
    <cellStyle name="常规 9 8" xfId="1275"/>
    <cellStyle name="常规 9 9" xfId="1276"/>
    <cellStyle name="分级显示行_1_13区汇总" xfId="1277"/>
    <cellStyle name="分级显示列_1_Book1" xfId="1278"/>
    <cellStyle name="归盒啦_95" xfId="1279"/>
    <cellStyle name="好 2" xfId="1280"/>
    <cellStyle name="好_~4190974" xfId="1281"/>
    <cellStyle name="好_~4190974 2" xfId="1282"/>
    <cellStyle name="好_~4190974 2 2" xfId="1283"/>
    <cellStyle name="好_~4190974 2 2 2" xfId="1284"/>
    <cellStyle name="好_~4190974 2 3" xfId="1285"/>
    <cellStyle name="好_~4190974 3" xfId="1286"/>
    <cellStyle name="好_~4190974 3 2" xfId="1287"/>
    <cellStyle name="好_~4190974 4" xfId="1288"/>
    <cellStyle name="好_~5676413" xfId="1289"/>
    <cellStyle name="好_~5676413 2" xfId="1290"/>
    <cellStyle name="好_~5676413 2 2" xfId="1291"/>
    <cellStyle name="好_~5676413 2 2 2" xfId="1292"/>
    <cellStyle name="好_~5676413 2 3" xfId="1293"/>
    <cellStyle name="好_~5676413 3" xfId="1294"/>
    <cellStyle name="好_~5676413 3 2" xfId="1295"/>
    <cellStyle name="好_~5676413 4" xfId="1296"/>
    <cellStyle name="好_00省级(打印)" xfId="1297"/>
    <cellStyle name="好_00省级(打印) 2" xfId="1298"/>
    <cellStyle name="好_00省级(打印) 2 2" xfId="1299"/>
    <cellStyle name="好_00省级(打印) 2 2 2" xfId="1300"/>
    <cellStyle name="好_00省级(打印) 2 3" xfId="1301"/>
    <cellStyle name="好_00省级(打印) 3" xfId="1302"/>
    <cellStyle name="好_00省级(打印) 3 2" xfId="1303"/>
    <cellStyle name="好_00省级(打印) 4" xfId="1304"/>
    <cellStyle name="好_00省级(定稿)" xfId="1305"/>
    <cellStyle name="好_00省级(定稿) 2" xfId="1306"/>
    <cellStyle name="好_00省级(定稿) 2 2" xfId="1307"/>
    <cellStyle name="好_00省级(定稿) 2 2 2" xfId="1308"/>
    <cellStyle name="好_00省级(定稿) 2 3" xfId="1309"/>
    <cellStyle name="好_00省级(定稿) 3" xfId="1310"/>
    <cellStyle name="好_00省级(定稿) 3 2" xfId="1311"/>
    <cellStyle name="好_00省级(定稿) 4" xfId="1312"/>
    <cellStyle name="好_03昭通" xfId="1313"/>
    <cellStyle name="好_03昭通 2" xfId="1314"/>
    <cellStyle name="好_03昭通 2 2" xfId="1315"/>
    <cellStyle name="好_03昭通 2 2 2" xfId="1316"/>
    <cellStyle name="好_03昭通 2 3" xfId="1317"/>
    <cellStyle name="好_03昭通 3" xfId="1318"/>
    <cellStyle name="好_03昭通 3 2" xfId="1319"/>
    <cellStyle name="好_03昭通 4" xfId="1320"/>
    <cellStyle name="好_0502通海县" xfId="1321"/>
    <cellStyle name="好_0502通海县 2" xfId="1322"/>
    <cellStyle name="好_0502通海县 2 2" xfId="1323"/>
    <cellStyle name="好_0502通海县 2 2 2" xfId="1324"/>
    <cellStyle name="好_0502通海县 2 3" xfId="1325"/>
    <cellStyle name="好_0502通海县 3" xfId="1326"/>
    <cellStyle name="好_0502通海县 3 2" xfId="1327"/>
    <cellStyle name="好_0502通海县 4" xfId="1328"/>
    <cellStyle name="好_05玉溪" xfId="1329"/>
    <cellStyle name="好_05玉溪 2" xfId="1330"/>
    <cellStyle name="好_05玉溪 2 2" xfId="1331"/>
    <cellStyle name="好_05玉溪 2 2 2" xfId="1332"/>
    <cellStyle name="好_05玉溪 2 3" xfId="1333"/>
    <cellStyle name="好_05玉溪 3" xfId="1334"/>
    <cellStyle name="好_05玉溪 3 2" xfId="1335"/>
    <cellStyle name="好_05玉溪 4" xfId="1336"/>
    <cellStyle name="好_0605石屏县" xfId="1337"/>
    <cellStyle name="好_0605石屏县 2" xfId="1338"/>
    <cellStyle name="好_0605石屏县 2 2" xfId="1339"/>
    <cellStyle name="好_0605石屏县 2 2 2" xfId="1340"/>
    <cellStyle name="好_0605石屏县 2 3" xfId="1341"/>
    <cellStyle name="好_0605石屏县 3" xfId="1342"/>
    <cellStyle name="好_0605石屏县 3 2" xfId="1343"/>
    <cellStyle name="好_0605石屏县 4" xfId="1344"/>
    <cellStyle name="好_06544D6AC6C34935B3F0F2962E8986A5" xfId="1345"/>
    <cellStyle name="好_06544D6AC6C34935B3F0F2962E8986A5 2" xfId="1346"/>
    <cellStyle name="好_06B2B68693B94C51BEFB8C2821FBDCAE_c" xfId="1347"/>
    <cellStyle name="好_06B2B68693B94C51BEFB8C2821FBDCAE_c 2" xfId="1348"/>
    <cellStyle name="好_1003牟定县" xfId="1349"/>
    <cellStyle name="好_1003牟定县 2" xfId="1350"/>
    <cellStyle name="好_1003牟定县 2 2" xfId="1351"/>
    <cellStyle name="好_1003牟定县 2 2 2" xfId="1352"/>
    <cellStyle name="好_1003牟定县 2 3" xfId="1353"/>
    <cellStyle name="好_1003牟定县 3" xfId="1354"/>
    <cellStyle name="好_1003牟定县 3 2" xfId="1355"/>
    <cellStyle name="好_1003牟定县 4" xfId="1356"/>
    <cellStyle name="好_1110洱源县" xfId="1357"/>
    <cellStyle name="好_1110洱源县 2" xfId="1358"/>
    <cellStyle name="好_1110洱源县 2 2" xfId="1359"/>
    <cellStyle name="好_1110洱源县 2 2 2" xfId="1360"/>
    <cellStyle name="好_1110洱源县 2 3" xfId="1361"/>
    <cellStyle name="好_1110洱源县 3" xfId="1362"/>
    <cellStyle name="好_1110洱源县 3 2" xfId="1363"/>
    <cellStyle name="好_1110洱源县 4" xfId="1364"/>
    <cellStyle name="好_11FBAECC21B44AB381CAD25299165218_c" xfId="1365"/>
    <cellStyle name="好_11FBAECC21B44AB381CAD25299165218_c 2" xfId="1366"/>
    <cellStyle name="好_11大理" xfId="1367"/>
    <cellStyle name="好_11大理 2" xfId="1368"/>
    <cellStyle name="好_11大理 2 2" xfId="1369"/>
    <cellStyle name="好_11大理 2 2 2" xfId="1370"/>
    <cellStyle name="好_11大理 2 3" xfId="1371"/>
    <cellStyle name="好_11大理 3" xfId="1372"/>
    <cellStyle name="好_11大理 3 2" xfId="1373"/>
    <cellStyle name="好_11大理 4" xfId="1374"/>
    <cellStyle name="好_132A26F7DD34447BAC25A6E26033E49C_c" xfId="1375"/>
    <cellStyle name="好_132A26F7DD34447BAC25A6E26033E49C_c 2" xfId="1376"/>
    <cellStyle name="好_2、土地面积、人口、粮食产量基本情况" xfId="1377"/>
    <cellStyle name="好_2、土地面积、人口、粮食产量基本情况 2" xfId="1378"/>
    <cellStyle name="好_2、土地面积、人口、粮食产量基本情况 2 2" xfId="1379"/>
    <cellStyle name="好_2、土地面积、人口、粮食产量基本情况 2 2 2" xfId="1380"/>
    <cellStyle name="好_2、土地面积、人口、粮食产量基本情况 2 3" xfId="1381"/>
    <cellStyle name="好_2、土地面积、人口、粮食产量基本情况 3" xfId="1382"/>
    <cellStyle name="好_2、土地面积、人口、粮食产量基本情况 3 2" xfId="1383"/>
    <cellStyle name="好_2、土地面积、人口、粮食产量基本情况 4" xfId="1384"/>
    <cellStyle name="好_2006年分析表" xfId="1385"/>
    <cellStyle name="好_2006年基础数据" xfId="1386"/>
    <cellStyle name="好_2006年基础数据 2" xfId="1387"/>
    <cellStyle name="好_2006年基础数据 2 2" xfId="1388"/>
    <cellStyle name="好_2006年基础数据 2 2 2" xfId="1389"/>
    <cellStyle name="好_2006年基础数据 2 3" xfId="1390"/>
    <cellStyle name="好_2006年基础数据 3" xfId="1391"/>
    <cellStyle name="好_2006年基础数据 3 2" xfId="1392"/>
    <cellStyle name="好_2006年基础数据 4" xfId="1393"/>
    <cellStyle name="好_2006年全省财力计算表（中央、决算）" xfId="1394"/>
    <cellStyle name="好_2006年全省财力计算表（中央、决算） 2" xfId="1395"/>
    <cellStyle name="好_2006年全省财力计算表（中央、决算） 2 2" xfId="1396"/>
    <cellStyle name="好_2006年全省财力计算表（中央、决算） 2 2 2" xfId="1397"/>
    <cellStyle name="好_2006年全省财力计算表（中央、决算） 2 3" xfId="1398"/>
    <cellStyle name="好_2006年全省财力计算表（中央、决算） 3" xfId="1399"/>
    <cellStyle name="好_2006年全省财力计算表（中央、决算） 3 2" xfId="1400"/>
    <cellStyle name="好_2006年全省财力计算表（中央、决算） 4" xfId="1401"/>
    <cellStyle name="好_2006年水利统计指标统计表" xfId="1402"/>
    <cellStyle name="好_2006年水利统计指标统计表 2" xfId="1403"/>
    <cellStyle name="好_2006年水利统计指标统计表 2 2" xfId="1404"/>
    <cellStyle name="好_2006年水利统计指标统计表 2 2 2" xfId="1405"/>
    <cellStyle name="好_2006年水利统计指标统计表 2 3" xfId="1406"/>
    <cellStyle name="好_2006年水利统计指标统计表 3" xfId="1407"/>
    <cellStyle name="好_2006年水利统计指标统计表 3 2" xfId="1408"/>
    <cellStyle name="好_2006年水利统计指标统计表 4" xfId="1409"/>
    <cellStyle name="好_2006年在职人员情况" xfId="1410"/>
    <cellStyle name="好_2006年在职人员情况 2" xfId="1411"/>
    <cellStyle name="好_2006年在职人员情况 2 2" xfId="1412"/>
    <cellStyle name="好_2006年在职人员情况 2 2 2" xfId="1413"/>
    <cellStyle name="好_2006年在职人员情况 2 3" xfId="1414"/>
    <cellStyle name="好_2006年在职人员情况 3" xfId="1415"/>
    <cellStyle name="好_2006年在职人员情况 3 2" xfId="1416"/>
    <cellStyle name="好_2006年在职人员情况 4" xfId="1417"/>
    <cellStyle name="好_2007年检察院案件数" xfId="1418"/>
    <cellStyle name="好_2007年检察院案件数 2" xfId="1419"/>
    <cellStyle name="好_2007年检察院案件数 2 2" xfId="1420"/>
    <cellStyle name="好_2007年检察院案件数 2 2 2" xfId="1421"/>
    <cellStyle name="好_2007年检察院案件数 2 3" xfId="1422"/>
    <cellStyle name="好_2007年检察院案件数 3" xfId="1423"/>
    <cellStyle name="好_2007年检察院案件数 3 2" xfId="1424"/>
    <cellStyle name="好_2007年检察院案件数 4" xfId="1425"/>
    <cellStyle name="好_2007年可用财力" xfId="1426"/>
    <cellStyle name="好_2007年人员分部门统计表" xfId="1427"/>
    <cellStyle name="好_2007年人员分部门统计表 2" xfId="1428"/>
    <cellStyle name="好_2007年人员分部门统计表 2 2" xfId="1429"/>
    <cellStyle name="好_2007年人员分部门统计表 2 2 2" xfId="1430"/>
    <cellStyle name="好_2007年人员分部门统计表 2 3" xfId="1431"/>
    <cellStyle name="好_2007年人员分部门统计表 3" xfId="1432"/>
    <cellStyle name="好_2007年人员分部门统计表 3 2" xfId="1433"/>
    <cellStyle name="好_2007年人员分部门统计表 4" xfId="1434"/>
    <cellStyle name="好_2007年政法部门业务指标" xfId="1435"/>
    <cellStyle name="好_2007年政法部门业务指标 2" xfId="1436"/>
    <cellStyle name="好_2007年政法部门业务指标 2 2" xfId="1437"/>
    <cellStyle name="好_2007年政法部门业务指标 2 2 2" xfId="1438"/>
    <cellStyle name="好_2007年政法部门业务指标 2 3" xfId="1439"/>
    <cellStyle name="好_2007年政法部门业务指标 3" xfId="1440"/>
    <cellStyle name="好_2007年政法部门业务指标 3 2" xfId="1441"/>
    <cellStyle name="好_2007年政法部门业务指标 4" xfId="1442"/>
    <cellStyle name="好_2008年县级公安保障标准落实奖励经费分配测算" xfId="1443"/>
    <cellStyle name="好_2008云南省分县市中小学教职工统计表（教育厅提供）" xfId="1444"/>
    <cellStyle name="好_2008云南省分县市中小学教职工统计表（教育厅提供） 2" xfId="1445"/>
    <cellStyle name="好_2008云南省分县市中小学教职工统计表（教育厅提供） 2 2" xfId="1446"/>
    <cellStyle name="好_2008云南省分县市中小学教职工统计表（教育厅提供） 2 2 2" xfId="1447"/>
    <cellStyle name="好_2008云南省分县市中小学教职工统计表（教育厅提供） 2 3" xfId="1448"/>
    <cellStyle name="好_2008云南省分县市中小学教职工统计表（教育厅提供） 3" xfId="1449"/>
    <cellStyle name="好_2008云南省分县市中小学教职工统计表（教育厅提供） 3 2" xfId="1450"/>
    <cellStyle name="好_2008云南省分县市中小学教职工统计表（教育厅提供） 4" xfId="1451"/>
    <cellStyle name="好_2009年一般性转移支付标准工资" xfId="1452"/>
    <cellStyle name="好_2009年一般性转移支付标准工资 2" xfId="1453"/>
    <cellStyle name="好_2009年一般性转移支付标准工资 2 2" xfId="1454"/>
    <cellStyle name="好_2009年一般性转移支付标准工资 2 2 2" xfId="1455"/>
    <cellStyle name="好_2009年一般性转移支付标准工资 2 3" xfId="1456"/>
    <cellStyle name="好_2009年一般性转移支付标准工资 3" xfId="1457"/>
    <cellStyle name="好_2009年一般性转移支付标准工资 3 2" xfId="1458"/>
    <cellStyle name="好_2009年一般性转移支付标准工资 4" xfId="1459"/>
    <cellStyle name="好_2009年一般性转移支付标准工资_~4190974" xfId="1460"/>
    <cellStyle name="好_2009年一般性转移支付标准工资_~4190974 2" xfId="1461"/>
    <cellStyle name="好_2009年一般性转移支付标准工资_~4190974 2 2" xfId="1462"/>
    <cellStyle name="好_2009年一般性转移支付标准工资_~4190974 2 2 2" xfId="1463"/>
    <cellStyle name="好_2009年一般性转移支付标准工资_~4190974 2 3" xfId="1464"/>
    <cellStyle name="好_2009年一般性转移支付标准工资_~4190974 3" xfId="1465"/>
    <cellStyle name="好_2009年一般性转移支付标准工资_~4190974 3 2" xfId="1466"/>
    <cellStyle name="好_2009年一般性转移支付标准工资_~4190974 4" xfId="1467"/>
    <cellStyle name="好_2009年一般性转移支付标准工资_~5676413" xfId="1468"/>
    <cellStyle name="好_2009年一般性转移支付标准工资_~5676413 2" xfId="1469"/>
    <cellStyle name="好_2009年一般性转移支付标准工资_~5676413 2 2" xfId="1470"/>
    <cellStyle name="好_2009年一般性转移支付标准工资_~5676413 2 2 2" xfId="1471"/>
    <cellStyle name="好_2009年一般性转移支付标准工资_~5676413 2 3" xfId="1472"/>
    <cellStyle name="好_2009年一般性转移支付标准工资_~5676413 3" xfId="1473"/>
    <cellStyle name="好_2009年一般性转移支付标准工资_~5676413 3 2" xfId="1474"/>
    <cellStyle name="好_2009年一般性转移支付标准工资_~5676413 4" xfId="1475"/>
    <cellStyle name="好_2009年一般性转移支付标准工资_不用软件计算9.1不考虑经费管理评价xl" xfId="1476"/>
    <cellStyle name="好_2009年一般性转移支付标准工资_不用软件计算9.1不考虑经费管理评价xl 2" xfId="1477"/>
    <cellStyle name="好_2009年一般性转移支付标准工资_不用软件计算9.1不考虑经费管理评价xl 2 2" xfId="1478"/>
    <cellStyle name="好_2009年一般性转移支付标准工资_不用软件计算9.1不考虑经费管理评价xl 2 2 2" xfId="1479"/>
    <cellStyle name="好_2009年一般性转移支付标准工资_不用软件计算9.1不考虑经费管理评价xl 2 3" xfId="1480"/>
    <cellStyle name="好_2009年一般性转移支付标准工资_不用软件计算9.1不考虑经费管理评价xl 3" xfId="1481"/>
    <cellStyle name="好_2009年一般性转移支付标准工资_不用软件计算9.1不考虑经费管理评价xl 3 2" xfId="1482"/>
    <cellStyle name="好_2009年一般性转移支付标准工资_不用软件计算9.1不考虑经费管理评价xl 4" xfId="1483"/>
    <cellStyle name="好_2009年一般性转移支付标准工资_地方配套按人均增幅控制8.30xl" xfId="1484"/>
    <cellStyle name="好_2009年一般性转移支付标准工资_地方配套按人均增幅控制8.30xl 2" xfId="1485"/>
    <cellStyle name="好_2009年一般性转移支付标准工资_地方配套按人均增幅控制8.30xl 2 2" xfId="1486"/>
    <cellStyle name="好_2009年一般性转移支付标准工资_地方配套按人均增幅控制8.30xl 2 2 2" xfId="1487"/>
    <cellStyle name="好_2009年一般性转移支付标准工资_地方配套按人均增幅控制8.30xl 2 3" xfId="1488"/>
    <cellStyle name="好_2009年一般性转移支付标准工资_地方配套按人均增幅控制8.30xl 3" xfId="1489"/>
    <cellStyle name="好_2009年一般性转移支付标准工资_地方配套按人均增幅控制8.30xl 3 2" xfId="1490"/>
    <cellStyle name="好_2009年一般性转移支付标准工资_地方配套按人均增幅控制8.30xl 4" xfId="1491"/>
    <cellStyle name="好_2009年一般性转移支付标准工资_地方配套按人均增幅控制8.30一般预算平均增幅、人均可用财力平均增幅两次控制、社会治安系数调整、案件数调整xl" xfId="1492"/>
    <cellStyle name="好_2009年一般性转移支付标准工资_地方配套按人均增幅控制8.30一般预算平均增幅、人均可用财力平均增幅两次控制、社会治安系数调整、案件数调整xl 2" xfId="1493"/>
    <cellStyle name="好_2009年一般性转移支付标准工资_地方配套按人均增幅控制8.30一般预算平均增幅、人均可用财力平均增幅两次控制、社会治安系数调整、案件数调整xl 2 2" xfId="1494"/>
    <cellStyle name="好_2009年一般性转移支付标准工资_地方配套按人均增幅控制8.30一般预算平均增幅、人均可用财力平均增幅两次控制、社会治安系数调整、案件数调整xl 2 2 2" xfId="1495"/>
    <cellStyle name="好_2009年一般性转移支付标准工资_地方配套按人均增幅控制8.30一般预算平均增幅、人均可用财力平均增幅两次控制、社会治安系数调整、案件数调整xl 2 3" xfId="1496"/>
    <cellStyle name="好_2009年一般性转移支付标准工资_地方配套按人均增幅控制8.30一般预算平均增幅、人均可用财力平均增幅两次控制、社会治安系数调整、案件数调整xl 3" xfId="1497"/>
    <cellStyle name="好_2009年一般性转移支付标准工资_地方配套按人均增幅控制8.30一般预算平均增幅、人均可用财力平均增幅两次控制、社会治安系数调整、案件数调整xl 3 2" xfId="1498"/>
    <cellStyle name="好_2009年一般性转移支付标准工资_地方配套按人均增幅控制8.30一般预算平均增幅、人均可用财力平均增幅两次控制、社会治安系数调整、案件数调整xl 4" xfId="1499"/>
    <cellStyle name="好_2009年一般性转移支付标准工资_地方配套按人均增幅控制8.31（调整结案率后）xl" xfId="1500"/>
    <cellStyle name="好_2009年一般性转移支付标准工资_地方配套按人均增幅控制8.31（调整结案率后）xl 2" xfId="1501"/>
    <cellStyle name="好_2009年一般性转移支付标准工资_地方配套按人均增幅控制8.31（调整结案率后）xl 2 2" xfId="1502"/>
    <cellStyle name="好_2009年一般性转移支付标准工资_地方配套按人均增幅控制8.31（调整结案率后）xl 2 2 2" xfId="1503"/>
    <cellStyle name="好_2009年一般性转移支付标准工资_地方配套按人均增幅控制8.31（调整结案率后）xl 2 3" xfId="1504"/>
    <cellStyle name="好_2009年一般性转移支付标准工资_地方配套按人均增幅控制8.31（调整结案率后）xl 3" xfId="1505"/>
    <cellStyle name="好_2009年一般性转移支付标准工资_地方配套按人均增幅控制8.31（调整结案率后）xl 3 2" xfId="1506"/>
    <cellStyle name="好_2009年一般性转移支付标准工资_地方配套按人均增幅控制8.31（调整结案率后）xl 4" xfId="1507"/>
    <cellStyle name="好_2009年一般性转移支付标准工资_奖励补助测算5.22测试" xfId="1508"/>
    <cellStyle name="好_2009年一般性转移支付标准工资_奖励补助测算5.22测试 2" xfId="1509"/>
    <cellStyle name="好_2009年一般性转移支付标准工资_奖励补助测算5.22测试 2 2" xfId="1510"/>
    <cellStyle name="好_2009年一般性转移支付标准工资_奖励补助测算5.22测试 2 2 2" xfId="1511"/>
    <cellStyle name="好_2009年一般性转移支付标准工资_奖励补助测算5.22测试 2 3" xfId="1512"/>
    <cellStyle name="好_2009年一般性转移支付标准工资_奖励补助测算5.22测试 3" xfId="1513"/>
    <cellStyle name="好_2009年一般性转移支付标准工资_奖励补助测算5.22测试 3 2" xfId="1514"/>
    <cellStyle name="好_2009年一般性转移支付标准工资_奖励补助测算5.22测试 4" xfId="1515"/>
    <cellStyle name="好_2009年一般性转移支付标准工资_奖励补助测算5.23新" xfId="1516"/>
    <cellStyle name="好_2009年一般性转移支付标准工资_奖励补助测算5.23新 2" xfId="1517"/>
    <cellStyle name="好_2009年一般性转移支付标准工资_奖励补助测算5.23新 2 2" xfId="1518"/>
    <cellStyle name="好_2009年一般性转移支付标准工资_奖励补助测算5.23新 2 2 2" xfId="1519"/>
    <cellStyle name="好_2009年一般性转移支付标准工资_奖励补助测算5.23新 2 3" xfId="1520"/>
    <cellStyle name="好_2009年一般性转移支付标准工资_奖励补助测算5.23新 3" xfId="1521"/>
    <cellStyle name="好_2009年一般性转移支付标准工资_奖励补助测算5.23新 3 2" xfId="1522"/>
    <cellStyle name="好_2009年一般性转移支付标准工资_奖励补助测算5.23新 4" xfId="1523"/>
    <cellStyle name="好_2009年一般性转移支付标准工资_奖励补助测算5.24冯铸" xfId="1524"/>
    <cellStyle name="好_2009年一般性转移支付标准工资_奖励补助测算5.24冯铸 2" xfId="1525"/>
    <cellStyle name="好_2009年一般性转移支付标准工资_奖励补助测算5.24冯铸 2 2" xfId="1526"/>
    <cellStyle name="好_2009年一般性转移支付标准工资_奖励补助测算5.24冯铸 2 2 2" xfId="1527"/>
    <cellStyle name="好_2009年一般性转移支付标准工资_奖励补助测算5.24冯铸 2 3" xfId="1528"/>
    <cellStyle name="好_2009年一般性转移支付标准工资_奖励补助测算5.24冯铸 3" xfId="1529"/>
    <cellStyle name="好_2009年一般性转移支付标准工资_奖励补助测算5.24冯铸 3 2" xfId="1530"/>
    <cellStyle name="好_2009年一般性转移支付标准工资_奖励补助测算5.24冯铸 4" xfId="1531"/>
    <cellStyle name="好_2009年一般性转移支付标准工资_奖励补助测算7.23" xfId="1532"/>
    <cellStyle name="好_2009年一般性转移支付标准工资_奖励补助测算7.23 2" xfId="1533"/>
    <cellStyle name="好_2009年一般性转移支付标准工资_奖励补助测算7.23 2 2" xfId="1534"/>
    <cellStyle name="好_2009年一般性转移支付标准工资_奖励补助测算7.23 2 2 2" xfId="1535"/>
    <cellStyle name="好_2009年一般性转移支付标准工资_奖励补助测算7.23 2 3" xfId="1536"/>
    <cellStyle name="好_2009年一般性转移支付标准工资_奖励补助测算7.23 3" xfId="1537"/>
    <cellStyle name="好_2009年一般性转移支付标准工资_奖励补助测算7.23 3 2" xfId="1538"/>
    <cellStyle name="好_2009年一般性转移支付标准工资_奖励补助测算7.23 4" xfId="1539"/>
    <cellStyle name="好_2009年一般性转移支付标准工资_奖励补助测算7.25" xfId="1540"/>
    <cellStyle name="好_2009年一般性转移支付标准工资_奖励补助测算7.25 (version 1) (version 1)" xfId="1541"/>
    <cellStyle name="好_2009年一般性转移支付标准工资_奖励补助测算7.25 (version 1) (version 1) 2" xfId="1542"/>
    <cellStyle name="好_2009年一般性转移支付标准工资_奖励补助测算7.25 (version 1) (version 1) 2 2" xfId="1543"/>
    <cellStyle name="好_2009年一般性转移支付标准工资_奖励补助测算7.25 (version 1) (version 1) 2 2 2" xfId="1544"/>
    <cellStyle name="好_2009年一般性转移支付标准工资_奖励补助测算7.25 (version 1) (version 1) 2 3" xfId="1545"/>
    <cellStyle name="好_2009年一般性转移支付标准工资_奖励补助测算7.25 (version 1) (version 1) 3" xfId="1546"/>
    <cellStyle name="好_2009年一般性转移支付标准工资_奖励补助测算7.25 (version 1) (version 1) 3 2" xfId="1547"/>
    <cellStyle name="好_2009年一般性转移支付标准工资_奖励补助测算7.25 (version 1) (version 1) 4" xfId="1548"/>
    <cellStyle name="好_2009年一般性转移支付标准工资_奖励补助测算7.25 2" xfId="1549"/>
    <cellStyle name="好_2009年一般性转移支付标准工资_奖励补助测算7.25 2 2" xfId="1550"/>
    <cellStyle name="好_2009年一般性转移支付标准工资_奖励补助测算7.25 2 2 2" xfId="1551"/>
    <cellStyle name="好_2009年一般性转移支付标准工资_奖励补助测算7.25 2 3" xfId="1552"/>
    <cellStyle name="好_2009年一般性转移支付标准工资_奖励补助测算7.25 3" xfId="1553"/>
    <cellStyle name="好_2009年一般性转移支付标准工资_奖励补助测算7.25 3 2" xfId="1554"/>
    <cellStyle name="好_2009年一般性转移支付标准工资_奖励补助测算7.25 4" xfId="1555"/>
    <cellStyle name="好_2009年一般性转移支付标准工资_奖励补助测算7.25 4 2" xfId="1556"/>
    <cellStyle name="好_2009年一般性转移支付标准工资_奖励补助测算7.25 5" xfId="1557"/>
    <cellStyle name="好_26B763351BD94A32801FF9DEB697A4AA_c" xfId="1558"/>
    <cellStyle name="好_26B763351BD94A32801FF9DEB697A4AA_c 2" xfId="1559"/>
    <cellStyle name="好_530623_2006年县级财政报表附表" xfId="1560"/>
    <cellStyle name="好_530623_2006年县级财政报表附表 2" xfId="1561"/>
    <cellStyle name="好_530623_2006年县级财政报表附表 2 2" xfId="1562"/>
    <cellStyle name="好_530623_2006年县级财政报表附表 2 2 2" xfId="1563"/>
    <cellStyle name="好_530623_2006年县级财政报表附表 2 3" xfId="1564"/>
    <cellStyle name="好_530623_2006年县级财政报表附表 3" xfId="1565"/>
    <cellStyle name="好_530623_2006年县级财政报表附表 3 2" xfId="1566"/>
    <cellStyle name="好_530623_2006年县级财政报表附表 4" xfId="1567"/>
    <cellStyle name="好_530629_2006年县级财政报表附表" xfId="1568"/>
    <cellStyle name="好_530629_2006年县级财政报表附表 2" xfId="1569"/>
    <cellStyle name="好_530629_2006年县级财政报表附表 2 2" xfId="1570"/>
    <cellStyle name="好_530629_2006年县级财政报表附表 2 2 2" xfId="1571"/>
    <cellStyle name="好_530629_2006年县级财政报表附表 2 3" xfId="1572"/>
    <cellStyle name="好_530629_2006年县级财政报表附表 3" xfId="1573"/>
    <cellStyle name="好_530629_2006年县级财政报表附表 3 2" xfId="1574"/>
    <cellStyle name="好_530629_2006年县级财政报表附表 4" xfId="1575"/>
    <cellStyle name="好_5334_2006年迪庆县级财政报表附表" xfId="1576"/>
    <cellStyle name="好_5334_2006年迪庆县级财政报表附表 2" xfId="1577"/>
    <cellStyle name="好_5334_2006年迪庆县级财政报表附表 2 2" xfId="1578"/>
    <cellStyle name="好_5334_2006年迪庆县级财政报表附表 2 2 2" xfId="1579"/>
    <cellStyle name="好_5334_2006年迪庆县级财政报表附表 2 3" xfId="1580"/>
    <cellStyle name="好_5334_2006年迪庆县级财政报表附表 3" xfId="1581"/>
    <cellStyle name="好_5334_2006年迪庆县级财政报表附表 3 2" xfId="1582"/>
    <cellStyle name="好_5334_2006年迪庆县级财政报表附表 4" xfId="1583"/>
    <cellStyle name="好_7FCDB1134FC94DDDB095F60B2C175118" xfId="1584"/>
    <cellStyle name="好_7FCDB1134FC94DDDB095F60B2C175118 2" xfId="1585"/>
    <cellStyle name="好_A22569180391442CBB6EA5F90672F36B_c" xfId="1586"/>
    <cellStyle name="好_A22569180391442CBB6EA5F90672F36B_c 2" xfId="1587"/>
    <cellStyle name="好_A426B27925684093B009CAC20FF19EF3_c" xfId="1588"/>
    <cellStyle name="好_A426B27925684093B009CAC20FF19EF3_c 2" xfId="1589"/>
    <cellStyle name="好_Book1" xfId="1590"/>
    <cellStyle name="好_Book1 2" xfId="1591"/>
    <cellStyle name="好_Book1 2 2" xfId="1592"/>
    <cellStyle name="好_Book1 2 2 2" xfId="1593"/>
    <cellStyle name="好_Book1 2 3" xfId="1594"/>
    <cellStyle name="好_Book1 3" xfId="1595"/>
    <cellStyle name="好_Book1 3 2" xfId="1596"/>
    <cellStyle name="好_Book1 4" xfId="1597"/>
    <cellStyle name="好_Book1_1" xfId="1598"/>
    <cellStyle name="好_Book1_1 2" xfId="1599"/>
    <cellStyle name="好_Book1_1 2 2" xfId="1600"/>
    <cellStyle name="好_Book1_1 2 2 2" xfId="1601"/>
    <cellStyle name="好_Book1_1 2 3" xfId="1602"/>
    <cellStyle name="好_Book1_1 3" xfId="1603"/>
    <cellStyle name="好_Book1_1 3 2" xfId="1604"/>
    <cellStyle name="好_Book1_1 4" xfId="1605"/>
    <cellStyle name="好_Book2" xfId="1606"/>
    <cellStyle name="好_Book2 2" xfId="1607"/>
    <cellStyle name="好_Book2 2 2" xfId="1608"/>
    <cellStyle name="好_Book2 2 2 2" xfId="1609"/>
    <cellStyle name="好_Book2 2 3" xfId="1610"/>
    <cellStyle name="好_Book2 3" xfId="1611"/>
    <cellStyle name="好_Book2 3 2" xfId="1612"/>
    <cellStyle name="好_Book2 4" xfId="1613"/>
    <cellStyle name="好_M01-2(州市补助收入)" xfId="1614"/>
    <cellStyle name="好_M01-2(州市补助收入) 2" xfId="1615"/>
    <cellStyle name="好_M01-2(州市补助收入) 2 2" xfId="1616"/>
    <cellStyle name="好_M01-2(州市补助收入) 2 2 2" xfId="1617"/>
    <cellStyle name="好_M01-2(州市补助收入) 2 3" xfId="1618"/>
    <cellStyle name="好_M01-2(州市补助收入) 3" xfId="1619"/>
    <cellStyle name="好_M01-2(州市补助收入) 3 2" xfId="1620"/>
    <cellStyle name="好_M01-2(州市补助收入) 4" xfId="1621"/>
    <cellStyle name="好_M03" xfId="1622"/>
    <cellStyle name="好_M03 2" xfId="1623"/>
    <cellStyle name="好_M03 2 2" xfId="1624"/>
    <cellStyle name="好_M03 2 2 2" xfId="1625"/>
    <cellStyle name="好_M03 2 3" xfId="1626"/>
    <cellStyle name="好_M03 3" xfId="1627"/>
    <cellStyle name="好_M03 3 2" xfId="1628"/>
    <cellStyle name="好_M03 4" xfId="1629"/>
    <cellStyle name="好_不用软件计算9.1不考虑经费管理评价xl" xfId="1630"/>
    <cellStyle name="好_不用软件计算9.1不考虑经费管理评价xl 2" xfId="1631"/>
    <cellStyle name="好_不用软件计算9.1不考虑经费管理评价xl 2 2" xfId="1632"/>
    <cellStyle name="好_不用软件计算9.1不考虑经费管理评价xl 2 2 2" xfId="1633"/>
    <cellStyle name="好_不用软件计算9.1不考虑经费管理评价xl 2 3" xfId="1634"/>
    <cellStyle name="好_不用软件计算9.1不考虑经费管理评价xl 3" xfId="1635"/>
    <cellStyle name="好_不用软件计算9.1不考虑经费管理评价xl 3 2" xfId="1636"/>
    <cellStyle name="好_不用软件计算9.1不考虑经费管理评价xl 4" xfId="1637"/>
    <cellStyle name="好_财政供养人员" xfId="1638"/>
    <cellStyle name="好_财政供养人员 2" xfId="1639"/>
    <cellStyle name="好_财政供养人员 2 2" xfId="1640"/>
    <cellStyle name="好_财政供养人员 2 2 2" xfId="1641"/>
    <cellStyle name="好_财政供养人员 2 3" xfId="1642"/>
    <cellStyle name="好_财政供养人员 3" xfId="1643"/>
    <cellStyle name="好_财政供养人员 3 2" xfId="1644"/>
    <cellStyle name="好_财政供养人员 4" xfId="1645"/>
    <cellStyle name="好_财政支出对上级的依赖程度" xfId="1646"/>
    <cellStyle name="好_城建部门" xfId="1647"/>
    <cellStyle name="好_地方配套按人均增幅控制8.30xl" xfId="1648"/>
    <cellStyle name="好_地方配套按人均增幅控制8.30xl 2" xfId="1649"/>
    <cellStyle name="好_地方配套按人均增幅控制8.30xl 2 2" xfId="1650"/>
    <cellStyle name="好_地方配套按人均增幅控制8.30xl 2 2 2" xfId="1651"/>
    <cellStyle name="好_地方配套按人均增幅控制8.30xl 2 3" xfId="1652"/>
    <cellStyle name="好_地方配套按人均增幅控制8.30xl 3" xfId="1653"/>
    <cellStyle name="好_地方配套按人均增幅控制8.30xl 3 2" xfId="1654"/>
    <cellStyle name="好_地方配套按人均增幅控制8.30xl 4" xfId="1655"/>
    <cellStyle name="好_地方配套按人均增幅控制8.30一般预算平均增幅、人均可用财力平均增幅两次控制、社会治安系数调整、案件数调整xl" xfId="1656"/>
    <cellStyle name="好_地方配套按人均增幅控制8.30一般预算平均增幅、人均可用财力平均增幅两次控制、社会治安系数调整、案件数调整xl 2" xfId="1657"/>
    <cellStyle name="好_地方配套按人均增幅控制8.30一般预算平均增幅、人均可用财力平均增幅两次控制、社会治安系数调整、案件数调整xl 2 2" xfId="1658"/>
    <cellStyle name="好_地方配套按人均增幅控制8.30一般预算平均增幅、人均可用财力平均增幅两次控制、社会治安系数调整、案件数调整xl 2 2 2" xfId="1659"/>
    <cellStyle name="好_地方配套按人均增幅控制8.30一般预算平均增幅、人均可用财力平均增幅两次控制、社会治安系数调整、案件数调整xl 2 3" xfId="1660"/>
    <cellStyle name="好_地方配套按人均增幅控制8.30一般预算平均增幅、人均可用财力平均增幅两次控制、社会治安系数调整、案件数调整xl 3" xfId="1661"/>
    <cellStyle name="好_地方配套按人均增幅控制8.30一般预算平均增幅、人均可用财力平均增幅两次控制、社会治安系数调整、案件数调整xl 3 2" xfId="1662"/>
    <cellStyle name="好_地方配套按人均增幅控制8.30一般预算平均增幅、人均可用财力平均增幅两次控制、社会治安系数调整、案件数调整xl 4" xfId="1663"/>
    <cellStyle name="好_地方配套按人均增幅控制8.31（调整结案率后）xl" xfId="1664"/>
    <cellStyle name="好_地方配套按人均增幅控制8.31（调整结案率后）xl 2" xfId="1665"/>
    <cellStyle name="好_地方配套按人均增幅控制8.31（调整结案率后）xl 2 2" xfId="1666"/>
    <cellStyle name="好_地方配套按人均增幅控制8.31（调整结案率后）xl 2 2 2" xfId="1667"/>
    <cellStyle name="好_地方配套按人均增幅控制8.31（调整结案率后）xl 2 3" xfId="1668"/>
    <cellStyle name="好_地方配套按人均增幅控制8.31（调整结案率后）xl 3" xfId="1669"/>
    <cellStyle name="好_地方配套按人均增幅控制8.31（调整结案率后）xl 3 2" xfId="1670"/>
    <cellStyle name="好_地方配套按人均增幅控制8.31（调整结案率后）xl 4" xfId="1671"/>
    <cellStyle name="好_第五部分(才淼、饶永宏）" xfId="1672"/>
    <cellStyle name="好_第五部分(才淼、饶永宏） 2" xfId="1673"/>
    <cellStyle name="好_第五部分(才淼、饶永宏） 2 2" xfId="1674"/>
    <cellStyle name="好_第五部分(才淼、饶永宏） 2 2 2" xfId="1675"/>
    <cellStyle name="好_第五部分(才淼、饶永宏） 2 3" xfId="1676"/>
    <cellStyle name="好_第五部分(才淼、饶永宏） 3" xfId="1677"/>
    <cellStyle name="好_第五部分(才淼、饶永宏） 3 2" xfId="1678"/>
    <cellStyle name="好_第五部分(才淼、饶永宏） 4" xfId="1679"/>
    <cellStyle name="好_第一部分：综合全" xfId="1680"/>
    <cellStyle name="好_高中教师人数（教育厅1.6日提供）" xfId="1681"/>
    <cellStyle name="好_高中教师人数（教育厅1.6日提供） 2" xfId="1682"/>
    <cellStyle name="好_高中教师人数（教育厅1.6日提供） 2 2" xfId="1683"/>
    <cellStyle name="好_高中教师人数（教育厅1.6日提供） 2 2 2" xfId="1684"/>
    <cellStyle name="好_高中教师人数（教育厅1.6日提供） 2 3" xfId="1685"/>
    <cellStyle name="好_高中教师人数（教育厅1.6日提供） 3" xfId="1686"/>
    <cellStyle name="好_高中教师人数（教育厅1.6日提供） 3 2" xfId="1687"/>
    <cellStyle name="好_高中教师人数（教育厅1.6日提供） 4" xfId="1688"/>
    <cellStyle name="好_汇总" xfId="1689"/>
    <cellStyle name="好_汇总 2" xfId="1690"/>
    <cellStyle name="好_汇总 2 2" xfId="1691"/>
    <cellStyle name="好_汇总 2 2 2" xfId="1692"/>
    <cellStyle name="好_汇总 2 3" xfId="1693"/>
    <cellStyle name="好_汇总 3" xfId="1694"/>
    <cellStyle name="好_汇总 3 2" xfId="1695"/>
    <cellStyle name="好_汇总 4" xfId="1696"/>
    <cellStyle name="好_汇总-县级财政报表附表" xfId="1697"/>
    <cellStyle name="好_汇总-县级财政报表附表 2" xfId="1698"/>
    <cellStyle name="好_汇总-县级财政报表附表 2 2" xfId="1699"/>
    <cellStyle name="好_汇总-县级财政报表附表 2 2 2" xfId="1700"/>
    <cellStyle name="好_汇总-县级财政报表附表 2 3" xfId="1701"/>
    <cellStyle name="好_汇总-县级财政报表附表 3" xfId="1702"/>
    <cellStyle name="好_汇总-县级财政报表附表 3 2" xfId="1703"/>
    <cellStyle name="好_汇总-县级财政报表附表 4" xfId="1704"/>
    <cellStyle name="好_基础数据分析" xfId="1705"/>
    <cellStyle name="好_基础数据分析 2" xfId="1706"/>
    <cellStyle name="好_基础数据分析 2 2" xfId="1707"/>
    <cellStyle name="好_基础数据分析 2 2 2" xfId="1708"/>
    <cellStyle name="好_基础数据分析 2 3" xfId="1709"/>
    <cellStyle name="好_基础数据分析 3" xfId="1710"/>
    <cellStyle name="好_基础数据分析 3 2" xfId="1711"/>
    <cellStyle name="好_基础数据分析 4" xfId="1712"/>
    <cellStyle name="好_检验表" xfId="1713"/>
    <cellStyle name="好_检验表（调整后）" xfId="1714"/>
    <cellStyle name="好_奖励补助测算5.22测试" xfId="1715"/>
    <cellStyle name="好_奖励补助测算5.22测试 2" xfId="1716"/>
    <cellStyle name="好_奖励补助测算5.22测试 2 2" xfId="1717"/>
    <cellStyle name="好_奖励补助测算5.22测试 2 2 2" xfId="1718"/>
    <cellStyle name="好_奖励补助测算5.22测试 2 3" xfId="1719"/>
    <cellStyle name="好_奖励补助测算5.22测试 3" xfId="1720"/>
    <cellStyle name="好_奖励补助测算5.22测试 3 2" xfId="1721"/>
    <cellStyle name="好_奖励补助测算5.22测试 4" xfId="1722"/>
    <cellStyle name="好_奖励补助测算5.23新" xfId="1723"/>
    <cellStyle name="好_奖励补助测算5.23新 2" xfId="1724"/>
    <cellStyle name="好_奖励补助测算5.23新 2 2" xfId="1725"/>
    <cellStyle name="好_奖励补助测算5.23新 2 2 2" xfId="1726"/>
    <cellStyle name="好_奖励补助测算5.23新 2 3" xfId="1727"/>
    <cellStyle name="好_奖励补助测算5.23新 3" xfId="1728"/>
    <cellStyle name="好_奖励补助测算5.23新 3 2" xfId="1729"/>
    <cellStyle name="好_奖励补助测算5.23新 4" xfId="1730"/>
    <cellStyle name="好_奖励补助测算5.24冯铸" xfId="1731"/>
    <cellStyle name="好_奖励补助测算5.24冯铸 2" xfId="1732"/>
    <cellStyle name="好_奖励补助测算5.24冯铸 2 2" xfId="1733"/>
    <cellStyle name="好_奖励补助测算5.24冯铸 2 2 2" xfId="1734"/>
    <cellStyle name="好_奖励补助测算5.24冯铸 2 3" xfId="1735"/>
    <cellStyle name="好_奖励补助测算5.24冯铸 3" xfId="1736"/>
    <cellStyle name="好_奖励补助测算5.24冯铸 3 2" xfId="1737"/>
    <cellStyle name="好_奖励补助测算5.24冯铸 4" xfId="1738"/>
    <cellStyle name="好_奖励补助测算7.23" xfId="1739"/>
    <cellStyle name="好_奖励补助测算7.23 2" xfId="1740"/>
    <cellStyle name="好_奖励补助测算7.23 2 2" xfId="1741"/>
    <cellStyle name="好_奖励补助测算7.23 2 2 2" xfId="1742"/>
    <cellStyle name="好_奖励补助测算7.23 2 3" xfId="1743"/>
    <cellStyle name="好_奖励补助测算7.23 3" xfId="1744"/>
    <cellStyle name="好_奖励补助测算7.23 3 2" xfId="1745"/>
    <cellStyle name="好_奖励补助测算7.23 4" xfId="1746"/>
    <cellStyle name="好_奖励补助测算7.25" xfId="1747"/>
    <cellStyle name="好_奖励补助测算7.25 (version 1) (version 1)" xfId="1748"/>
    <cellStyle name="好_奖励补助测算7.25 (version 1) (version 1) 2" xfId="1749"/>
    <cellStyle name="好_奖励补助测算7.25 (version 1) (version 1) 2 2" xfId="1750"/>
    <cellStyle name="好_奖励补助测算7.25 (version 1) (version 1) 2 2 2" xfId="1751"/>
    <cellStyle name="好_奖励补助测算7.25 (version 1) (version 1) 2 3" xfId="1752"/>
    <cellStyle name="好_奖励补助测算7.25 (version 1) (version 1) 3" xfId="1753"/>
    <cellStyle name="好_奖励补助测算7.25 (version 1) (version 1) 3 2" xfId="1754"/>
    <cellStyle name="好_奖励补助测算7.25 (version 1) (version 1) 4" xfId="1755"/>
    <cellStyle name="好_奖励补助测算7.25 2" xfId="1756"/>
    <cellStyle name="好_奖励补助测算7.25 2 2" xfId="1757"/>
    <cellStyle name="好_奖励补助测算7.25 2 2 2" xfId="1758"/>
    <cellStyle name="好_奖励补助测算7.25 2 3" xfId="1759"/>
    <cellStyle name="好_奖励补助测算7.25 3" xfId="1760"/>
    <cellStyle name="好_奖励补助测算7.25 3 2" xfId="1761"/>
    <cellStyle name="好_奖励补助测算7.25 4" xfId="1762"/>
    <cellStyle name="好_奖励补助测算7.25 4 2" xfId="1763"/>
    <cellStyle name="好_奖励补助测算7.25 5" xfId="1764"/>
    <cellStyle name="好_教师绩效工资测算表（离退休按各地上报数测算）2009年1月1日" xfId="1765"/>
    <cellStyle name="好_教育厅提供义务教育及高中教师人数（2009年1月6日）" xfId="1766"/>
    <cellStyle name="好_教育厅提供义务教育及高中教师人数（2009年1月6日） 2" xfId="1767"/>
    <cellStyle name="好_教育厅提供义务教育及高中教师人数（2009年1月6日） 2 2" xfId="1768"/>
    <cellStyle name="好_教育厅提供义务教育及高中教师人数（2009年1月6日） 2 2 2" xfId="1769"/>
    <cellStyle name="好_教育厅提供义务教育及高中教师人数（2009年1月6日） 2 3" xfId="1770"/>
    <cellStyle name="好_教育厅提供义务教育及高中教师人数（2009年1月6日） 3" xfId="1771"/>
    <cellStyle name="好_教育厅提供义务教育及高中教师人数（2009年1月6日） 3 2" xfId="1772"/>
    <cellStyle name="好_教育厅提供义务教育及高中教师人数（2009年1月6日） 4" xfId="1773"/>
    <cellStyle name="好_历年教师人数" xfId="1774"/>
    <cellStyle name="好_丽江汇总" xfId="1775"/>
    <cellStyle name="好_三季度－表二" xfId="1776"/>
    <cellStyle name="好_三季度－表二 2" xfId="1777"/>
    <cellStyle name="好_三季度－表二 2 2" xfId="1778"/>
    <cellStyle name="好_三季度－表二 2 2 2" xfId="1779"/>
    <cellStyle name="好_三季度－表二 2 3" xfId="1780"/>
    <cellStyle name="好_三季度－表二 3" xfId="1781"/>
    <cellStyle name="好_三季度－表二 3 2" xfId="1782"/>
    <cellStyle name="好_三季度－表二 4" xfId="1783"/>
    <cellStyle name="好_卫生部门" xfId="1784"/>
    <cellStyle name="好_卫生部门 2" xfId="1785"/>
    <cellStyle name="好_卫生部门 2 2" xfId="1786"/>
    <cellStyle name="好_卫生部门 2 2 2" xfId="1787"/>
    <cellStyle name="好_卫生部门 2 3" xfId="1788"/>
    <cellStyle name="好_卫生部门 3" xfId="1789"/>
    <cellStyle name="好_卫生部门 3 2" xfId="1790"/>
    <cellStyle name="好_卫生部门 4" xfId="1791"/>
    <cellStyle name="好_文体广播部门" xfId="1792"/>
    <cellStyle name="好_下半年禁毒办案经费分配2544.3万元" xfId="1793"/>
    <cellStyle name="好_下半年禁吸戒毒经费1000万元" xfId="1794"/>
    <cellStyle name="好_下半年禁吸戒毒经费1000万元 2" xfId="1795"/>
    <cellStyle name="好_下半年禁吸戒毒经费1000万元 2 2" xfId="1796"/>
    <cellStyle name="好_下半年禁吸戒毒经费1000万元 2 2 2" xfId="1797"/>
    <cellStyle name="好_下半年禁吸戒毒经费1000万元 2 3" xfId="1798"/>
    <cellStyle name="好_下半年禁吸戒毒经费1000万元 3" xfId="1799"/>
    <cellStyle name="好_下半年禁吸戒毒经费1000万元 3 2" xfId="1800"/>
    <cellStyle name="好_下半年禁吸戒毒经费1000万元 4" xfId="1801"/>
    <cellStyle name="好_县级公安机关公用经费标准奖励测算方案（定稿）" xfId="1802"/>
    <cellStyle name="好_县级公安机关公用经费标准奖励测算方案（定稿） 2" xfId="1803"/>
    <cellStyle name="好_县级公安机关公用经费标准奖励测算方案（定稿） 2 2" xfId="1804"/>
    <cellStyle name="好_县级公安机关公用经费标准奖励测算方案（定稿） 2 2 2" xfId="1805"/>
    <cellStyle name="好_县级公安机关公用经费标准奖励测算方案（定稿） 2 3" xfId="1806"/>
    <cellStyle name="好_县级公安机关公用经费标准奖励测算方案（定稿） 3" xfId="1807"/>
    <cellStyle name="好_县级公安机关公用经费标准奖励测算方案（定稿） 3 2" xfId="1808"/>
    <cellStyle name="好_县级公安机关公用经费标准奖励测算方案（定稿） 4" xfId="1809"/>
    <cellStyle name="好_县级基础数据" xfId="1810"/>
    <cellStyle name="好_业务工作量指标" xfId="1811"/>
    <cellStyle name="好_业务工作量指标 2" xfId="1812"/>
    <cellStyle name="好_业务工作量指标 2 2" xfId="1813"/>
    <cellStyle name="好_业务工作量指标 2 2 2" xfId="1814"/>
    <cellStyle name="好_业务工作量指标 2 3" xfId="1815"/>
    <cellStyle name="好_业务工作量指标 3" xfId="1816"/>
    <cellStyle name="好_业务工作量指标 3 2" xfId="1817"/>
    <cellStyle name="好_业务工作量指标 4" xfId="1818"/>
    <cellStyle name="好_义务教育阶段教职工人数（教育厅提供最终）" xfId="1819"/>
    <cellStyle name="好_义务教育阶段教职工人数（教育厅提供最终） 2" xfId="1820"/>
    <cellStyle name="好_义务教育阶段教职工人数（教育厅提供最终） 2 2" xfId="1821"/>
    <cellStyle name="好_义务教育阶段教职工人数（教育厅提供最终） 2 2 2" xfId="1822"/>
    <cellStyle name="好_义务教育阶段教职工人数（教育厅提供最终） 2 3" xfId="1823"/>
    <cellStyle name="好_义务教育阶段教职工人数（教育厅提供最终） 3" xfId="1824"/>
    <cellStyle name="好_义务教育阶段教职工人数（教育厅提供最终） 3 2" xfId="1825"/>
    <cellStyle name="好_义务教育阶段教职工人数（教育厅提供最终） 4" xfId="1826"/>
    <cellStyle name="好_云南农村义务教育统计表" xfId="1827"/>
    <cellStyle name="好_云南农村义务教育统计表 2" xfId="1828"/>
    <cellStyle name="好_云南农村义务教育统计表 2 2" xfId="1829"/>
    <cellStyle name="好_云南农村义务教育统计表 2 2 2" xfId="1830"/>
    <cellStyle name="好_云南农村义务教育统计表 2 3" xfId="1831"/>
    <cellStyle name="好_云南农村义务教育统计表 3" xfId="1832"/>
    <cellStyle name="好_云南农村义务教育统计表 3 2" xfId="1833"/>
    <cellStyle name="好_云南农村义务教育统计表 4" xfId="1834"/>
    <cellStyle name="好_云南省2008年中小学教师人数统计表" xfId="1835"/>
    <cellStyle name="好_云南省2008年中小学教职工情况（教育厅提供20090101加工整理）" xfId="1836"/>
    <cellStyle name="好_云南省2008年中小学教职工情况（教育厅提供20090101加工整理） 2" xfId="1837"/>
    <cellStyle name="好_云南省2008年中小学教职工情况（教育厅提供20090101加工整理） 2 2" xfId="1838"/>
    <cellStyle name="好_云南省2008年中小学教职工情况（教育厅提供20090101加工整理） 2 2 2" xfId="1839"/>
    <cellStyle name="好_云南省2008年中小学教职工情况（教育厅提供20090101加工整理） 2 3" xfId="1840"/>
    <cellStyle name="好_云南省2008年中小学教职工情况（教育厅提供20090101加工整理） 3" xfId="1841"/>
    <cellStyle name="好_云南省2008年中小学教职工情况（教育厅提供20090101加工整理） 3 2" xfId="1842"/>
    <cellStyle name="好_云南省2008年中小学教职工情况（教育厅提供20090101加工整理） 4" xfId="1843"/>
    <cellStyle name="好_云南省2008年转移支付测算——州市本级考核部分及政策性测算" xfId="1844"/>
    <cellStyle name="好_云南省2008年转移支付测算——州市本级考核部分及政策性测算 2" xfId="1845"/>
    <cellStyle name="好_云南省2008年转移支付测算——州市本级考核部分及政策性测算 2 2" xfId="1846"/>
    <cellStyle name="好_云南省2008年转移支付测算——州市本级考核部分及政策性测算 2 2 2" xfId="1847"/>
    <cellStyle name="好_云南省2008年转移支付测算——州市本级考核部分及政策性测算 2 3" xfId="1848"/>
    <cellStyle name="好_云南省2008年转移支付测算——州市本级考核部分及政策性测算 3" xfId="1849"/>
    <cellStyle name="好_云南省2008年转移支付测算——州市本级考核部分及政策性测算 3 2" xfId="1850"/>
    <cellStyle name="好_云南省2008年转移支付测算——州市本级考核部分及政策性测算 4" xfId="1851"/>
    <cellStyle name="好_指标四" xfId="1852"/>
    <cellStyle name="好_指标四 2" xfId="1853"/>
    <cellStyle name="好_指标四 2 2" xfId="1854"/>
    <cellStyle name="好_指标四 2 2 2" xfId="1855"/>
    <cellStyle name="好_指标四 2 3" xfId="1856"/>
    <cellStyle name="好_指标四 3" xfId="1857"/>
    <cellStyle name="好_指标四 3 2" xfId="1858"/>
    <cellStyle name="好_指标四 4" xfId="1859"/>
    <cellStyle name="好_指标五" xfId="1860"/>
    <cellStyle name="后继超链接" xfId="1861"/>
    <cellStyle name="后继超链接 2" xfId="1862"/>
    <cellStyle name="后继超链接 2 2" xfId="1863"/>
    <cellStyle name="后继超链接 2 2 2" xfId="1864"/>
    <cellStyle name="后继超链接 2 3" xfId="1865"/>
    <cellStyle name="后继超链接 3" xfId="1866"/>
    <cellStyle name="后继超链接 3 2" xfId="1867"/>
    <cellStyle name="后继超链接 4" xfId="1868"/>
    <cellStyle name="汇总 2" xfId="1869"/>
    <cellStyle name="计算 2" xfId="1870"/>
    <cellStyle name="检查单元格 2" xfId="1871"/>
    <cellStyle name="解释性文本 2" xfId="1872"/>
    <cellStyle name="借出原因" xfId="1873"/>
    <cellStyle name="警告文本 2" xfId="1874"/>
    <cellStyle name="链接单元格 2" xfId="1875"/>
    <cellStyle name="霓付 [0]_ +Foil &amp; -FOIL &amp; PAPER" xfId="1876"/>
    <cellStyle name="霓付_ +Foil &amp; -FOIL &amp; PAPER" xfId="1877"/>
    <cellStyle name="烹拳 [0]_ +Foil &amp; -FOIL &amp; PAPER" xfId="1878"/>
    <cellStyle name="烹拳_ +Foil &amp; -FOIL &amp; PAPER" xfId="1879"/>
    <cellStyle name="普通_ 白土" xfId="1880"/>
    <cellStyle name="千分位[0]_ 白土" xfId="1881"/>
    <cellStyle name="千分位_ 白土" xfId="1882"/>
    <cellStyle name="千位[0]_ 方正PC" xfId="1883"/>
    <cellStyle name="千位_ 方正PC" xfId="1884"/>
    <cellStyle name="千位分隔 2" xfId="1885"/>
    <cellStyle name="千位分隔 2 2" xfId="1886"/>
    <cellStyle name="千位分隔 2 2 2" xfId="1887"/>
    <cellStyle name="千位分隔 2 2 2 2" xfId="1888"/>
    <cellStyle name="千位分隔 2 2 3" xfId="1889"/>
    <cellStyle name="千位分隔 2 3" xfId="1890"/>
    <cellStyle name="千位分隔 2 3 2" xfId="1891"/>
    <cellStyle name="千位分隔 2 4" xfId="1892"/>
    <cellStyle name="千位分隔 3" xfId="1893"/>
    <cellStyle name="千位分隔 3 2" xfId="1894"/>
    <cellStyle name="千位分隔 3 2 2" xfId="1895"/>
    <cellStyle name="千位分隔 3 2 2 2" xfId="1896"/>
    <cellStyle name="千位分隔 3 2 3" xfId="1897"/>
    <cellStyle name="千位分隔 3 3" xfId="1898"/>
    <cellStyle name="千位分隔 3 3 2" xfId="1899"/>
    <cellStyle name="千位分隔 3 4" xfId="1900"/>
    <cellStyle name="千位分隔[0] 2" xfId="1901"/>
    <cellStyle name="千位分隔[0] 2 2" xfId="1902"/>
    <cellStyle name="千位分隔[0] 2 2 2" xfId="1903"/>
    <cellStyle name="千位分隔[0] 2 2 2 2" xfId="1904"/>
    <cellStyle name="千位分隔[0] 2 2 3" xfId="1905"/>
    <cellStyle name="千位分隔[0] 2 3" xfId="1906"/>
    <cellStyle name="千位分隔[0] 2 3 2" xfId="1907"/>
    <cellStyle name="千位分隔[0] 2 4" xfId="1908"/>
    <cellStyle name="钎霖_4岿角利" xfId="1909"/>
    <cellStyle name="强调 1" xfId="1910"/>
    <cellStyle name="强调 1 2" xfId="1911"/>
    <cellStyle name="强调 1 2 2" xfId="1912"/>
    <cellStyle name="强调 1 2 2 2" xfId="1913"/>
    <cellStyle name="强调 1 2 3" xfId="1914"/>
    <cellStyle name="强调 1 3" xfId="1915"/>
    <cellStyle name="强调 1 3 2" xfId="1916"/>
    <cellStyle name="强调 1 4" xfId="1917"/>
    <cellStyle name="强调 2" xfId="1918"/>
    <cellStyle name="强调 2 2" xfId="1919"/>
    <cellStyle name="强调 2 2 2" xfId="1920"/>
    <cellStyle name="强调 2 2 2 2" xfId="1921"/>
    <cellStyle name="强调 2 2 3" xfId="1922"/>
    <cellStyle name="强调 2 3" xfId="1923"/>
    <cellStyle name="强调 2 3 2" xfId="1924"/>
    <cellStyle name="强调 2 4" xfId="1925"/>
    <cellStyle name="强调 3" xfId="1926"/>
    <cellStyle name="强调 3 2" xfId="1927"/>
    <cellStyle name="强调 3 2 2" xfId="1928"/>
    <cellStyle name="强调 3 2 2 2" xfId="1929"/>
    <cellStyle name="强调 3 2 3" xfId="1930"/>
    <cellStyle name="强调 3 3" xfId="1931"/>
    <cellStyle name="强调 3 3 2" xfId="1932"/>
    <cellStyle name="强调 3 4" xfId="1933"/>
    <cellStyle name="强调文字颜色 1 2" xfId="1934"/>
    <cellStyle name="强调文字颜色 2 2" xfId="1935"/>
    <cellStyle name="强调文字颜色 3 2" xfId="1936"/>
    <cellStyle name="强调文字颜色 4 2" xfId="1937"/>
    <cellStyle name="强调文字颜色 5 2" xfId="1938"/>
    <cellStyle name="强调文字颜色 6 2" xfId="1939"/>
    <cellStyle name="日期" xfId="1940"/>
    <cellStyle name="商品名称" xfId="1941"/>
    <cellStyle name="适中 2" xfId="1942"/>
    <cellStyle name="输出 2" xfId="1943"/>
    <cellStyle name="输入 2" xfId="1944"/>
    <cellStyle name="数量" xfId="1945"/>
    <cellStyle name="数字" xfId="1946"/>
    <cellStyle name="数字 2" xfId="1947"/>
    <cellStyle name="数字 2 2" xfId="1948"/>
    <cellStyle name="数字 2 2 2" xfId="1949"/>
    <cellStyle name="数字 2 3" xfId="1950"/>
    <cellStyle name="数字 3" xfId="1951"/>
    <cellStyle name="数字 3 2" xfId="1952"/>
    <cellStyle name="数字 4" xfId="1953"/>
    <cellStyle name="未定义" xfId="1954"/>
    <cellStyle name="小数" xfId="1955"/>
    <cellStyle name="小数 2" xfId="1956"/>
    <cellStyle name="小数 2 2" xfId="1957"/>
    <cellStyle name="小数 2 2 2" xfId="1958"/>
    <cellStyle name="小数 2 3" xfId="1959"/>
    <cellStyle name="小数 3" xfId="1960"/>
    <cellStyle name="小数 3 2" xfId="1961"/>
    <cellStyle name="小数 4" xfId="1962"/>
    <cellStyle name="样式 1" xfId="1963"/>
    <cellStyle name="昗弨_Pacific Region P&amp;L" xfId="1964"/>
    <cellStyle name="寘嬫愗傝 [0.00]_Region Orders (2)" xfId="1965"/>
    <cellStyle name="寘嬫愗傝_Region Orders (2)" xfId="1966"/>
    <cellStyle name="注释 2" xfId="1967"/>
    <cellStyle name="注释 2 2" xfId="1968"/>
    <cellStyle name="注释 2 2 2" xfId="1969"/>
    <cellStyle name="注释 2 2 2 2" xfId="1970"/>
    <cellStyle name="注释 2 2 3" xfId="1971"/>
    <cellStyle name="注释 2 3" xfId="1972"/>
    <cellStyle name="注释 2 3 2" xfId="1973"/>
    <cellStyle name="注释 2 4" xfId="1974"/>
    <cellStyle name="콤마 [0]_BOILER-CO1" xfId="1975"/>
    <cellStyle name="콤마_BOILER-CO1" xfId="1976"/>
    <cellStyle name="통화 [0]_BOILER-CO1" xfId="1977"/>
    <cellStyle name="통화_BOILER-CO1" xfId="1978"/>
    <cellStyle name="표준_0N-HANDLING " xfId="197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showGridLines="0" showZeros="0" workbookViewId="0">
      <selection activeCell="F31" sqref="F31"/>
    </sheetView>
  </sheetViews>
  <sheetFormatPr defaultRowHeight="14.25"/>
  <cols>
    <col min="1" max="1" width="25.875" style="1" customWidth="1"/>
    <col min="2" max="2" width="15.5" style="1" customWidth="1"/>
    <col min="3" max="3" width="28" style="1" customWidth="1"/>
    <col min="4" max="4" width="16.375" style="1" customWidth="1"/>
    <col min="5" max="5" width="16.125" style="1" customWidth="1"/>
    <col min="6" max="6" width="16.5" style="1" customWidth="1"/>
    <col min="7" max="7" width="16.25" style="1" customWidth="1"/>
    <col min="8" max="16384" width="9" style="1"/>
  </cols>
  <sheetData>
    <row r="1" spans="1:7" ht="14.25" customHeight="1">
      <c r="A1" s="4"/>
      <c r="F1" s="44" t="s">
        <v>219</v>
      </c>
    </row>
    <row r="2" spans="1:7" ht="28.5" customHeight="1">
      <c r="A2" s="100" t="s">
        <v>56</v>
      </c>
      <c r="B2" s="100"/>
      <c r="C2" s="100"/>
      <c r="D2" s="100"/>
      <c r="E2" s="100"/>
      <c r="F2" s="100"/>
    </row>
    <row r="3" spans="1:7" ht="22.5" customHeight="1">
      <c r="A3" s="4"/>
      <c r="B3" s="4"/>
      <c r="C3" s="4"/>
      <c r="D3" s="4"/>
      <c r="E3" s="4"/>
      <c r="F3" s="5" t="s">
        <v>58</v>
      </c>
    </row>
    <row r="4" spans="1:7" ht="14.25" customHeight="1">
      <c r="A4" s="101" t="s">
        <v>59</v>
      </c>
      <c r="B4" s="101"/>
      <c r="C4" s="102" t="s">
        <v>60</v>
      </c>
      <c r="D4" s="102"/>
      <c r="E4" s="102"/>
      <c r="F4" s="102"/>
      <c r="G4" s="102"/>
    </row>
    <row r="5" spans="1:7" ht="14.25" customHeight="1">
      <c r="A5" s="6" t="s">
        <v>61</v>
      </c>
      <c r="B5" s="6" t="s">
        <v>62</v>
      </c>
      <c r="C5" s="6" t="s">
        <v>61</v>
      </c>
      <c r="D5" s="6" t="s">
        <v>63</v>
      </c>
      <c r="E5" s="7" t="s">
        <v>64</v>
      </c>
      <c r="F5" s="6" t="s">
        <v>65</v>
      </c>
      <c r="G5" s="48" t="s">
        <v>236</v>
      </c>
    </row>
    <row r="6" spans="1:7" s="53" customFormat="1" ht="14.25" customHeight="1">
      <c r="A6" s="50" t="s">
        <v>66</v>
      </c>
      <c r="B6" s="49">
        <v>2804.9</v>
      </c>
      <c r="C6" s="50" t="s">
        <v>67</v>
      </c>
      <c r="D6" s="51">
        <f>E6+F6+G6</f>
        <v>2804.8999999999996</v>
      </c>
      <c r="E6" s="51">
        <f>SUM(E7:E32)</f>
        <v>2804.8999999999996</v>
      </c>
      <c r="F6" s="51">
        <f>SUM(F7:F32)</f>
        <v>0</v>
      </c>
      <c r="G6" s="52">
        <f>SUM(G7:G32)</f>
        <v>0</v>
      </c>
    </row>
    <row r="7" spans="1:7" s="53" customFormat="1" ht="14.25" customHeight="1">
      <c r="A7" s="50" t="s">
        <v>71</v>
      </c>
      <c r="B7" s="49">
        <v>2804.9</v>
      </c>
      <c r="C7" s="54" t="s">
        <v>21</v>
      </c>
      <c r="D7" s="51">
        <f>E7+F7+G7</f>
        <v>0</v>
      </c>
      <c r="E7" s="51">
        <v>0</v>
      </c>
      <c r="F7" s="51">
        <v>0</v>
      </c>
      <c r="G7" s="52">
        <v>0</v>
      </c>
    </row>
    <row r="8" spans="1:7" s="53" customFormat="1" ht="14.25" customHeight="1">
      <c r="A8" s="50" t="s">
        <v>72</v>
      </c>
      <c r="B8" s="49">
        <v>0</v>
      </c>
      <c r="C8" s="54" t="s">
        <v>23</v>
      </c>
      <c r="D8" s="51">
        <f>E8+F8+G8</f>
        <v>0</v>
      </c>
      <c r="E8" s="51">
        <v>0</v>
      </c>
      <c r="F8" s="51">
        <v>0</v>
      </c>
      <c r="G8" s="52">
        <v>0</v>
      </c>
    </row>
    <row r="9" spans="1:7" s="53" customFormat="1" ht="14.25" customHeight="1">
      <c r="A9" s="55" t="s">
        <v>237</v>
      </c>
      <c r="B9" s="56">
        <v>0</v>
      </c>
      <c r="C9" s="54" t="s">
        <v>24</v>
      </c>
      <c r="D9" s="51">
        <f t="shared" ref="D9:D33" si="0">E9+F9+G9</f>
        <v>0</v>
      </c>
      <c r="E9" s="51">
        <v>0</v>
      </c>
      <c r="F9" s="51">
        <v>0</v>
      </c>
      <c r="G9" s="52">
        <v>0</v>
      </c>
    </row>
    <row r="10" spans="1:7" s="53" customFormat="1" ht="14.25" customHeight="1">
      <c r="B10" s="49"/>
      <c r="C10" s="54" t="s">
        <v>25</v>
      </c>
      <c r="D10" s="51">
        <f t="shared" si="0"/>
        <v>0</v>
      </c>
      <c r="E10" s="51">
        <v>0</v>
      </c>
      <c r="F10" s="51">
        <v>0</v>
      </c>
      <c r="G10" s="52">
        <v>0</v>
      </c>
    </row>
    <row r="11" spans="1:7" s="53" customFormat="1" ht="14.25" customHeight="1">
      <c r="A11" s="50" t="s">
        <v>68</v>
      </c>
      <c r="B11" s="56">
        <v>0</v>
      </c>
      <c r="C11" s="54" t="s">
        <v>26</v>
      </c>
      <c r="D11" s="51">
        <f t="shared" si="0"/>
        <v>2763.74</v>
      </c>
      <c r="E11" s="51">
        <v>2763.74</v>
      </c>
      <c r="F11" s="51">
        <v>0</v>
      </c>
      <c r="G11" s="52">
        <v>0</v>
      </c>
    </row>
    <row r="12" spans="1:7" s="53" customFormat="1" ht="14.25" customHeight="1">
      <c r="A12" s="50" t="s">
        <v>73</v>
      </c>
      <c r="B12" s="56">
        <v>0</v>
      </c>
      <c r="C12" s="54" t="s">
        <v>27</v>
      </c>
      <c r="D12" s="51">
        <f t="shared" si="0"/>
        <v>0</v>
      </c>
      <c r="E12" s="51">
        <v>0</v>
      </c>
      <c r="F12" s="51">
        <v>0</v>
      </c>
      <c r="G12" s="52">
        <v>0</v>
      </c>
    </row>
    <row r="13" spans="1:7" s="53" customFormat="1" ht="14.25" customHeight="1">
      <c r="A13" s="50" t="s">
        <v>74</v>
      </c>
      <c r="B13" s="56">
        <v>0</v>
      </c>
      <c r="C13" s="54" t="s">
        <v>28</v>
      </c>
      <c r="D13" s="51">
        <f t="shared" si="0"/>
        <v>0</v>
      </c>
      <c r="E13" s="51">
        <v>0</v>
      </c>
      <c r="F13" s="51">
        <v>0</v>
      </c>
      <c r="G13" s="52">
        <v>0</v>
      </c>
    </row>
    <row r="14" spans="1:7" s="53" customFormat="1" ht="14.25" customHeight="1">
      <c r="A14" s="50" t="s">
        <v>235</v>
      </c>
      <c r="B14" s="56">
        <v>0</v>
      </c>
      <c r="C14" s="54" t="s">
        <v>29</v>
      </c>
      <c r="D14" s="51">
        <f t="shared" si="0"/>
        <v>15.56</v>
      </c>
      <c r="E14" s="51">
        <v>15.56</v>
      </c>
      <c r="F14" s="51">
        <v>0</v>
      </c>
      <c r="G14" s="52">
        <v>0</v>
      </c>
    </row>
    <row r="15" spans="1:7" s="53" customFormat="1" ht="14.25" customHeight="1">
      <c r="A15" s="57"/>
      <c r="B15" s="49"/>
      <c r="C15" s="54" t="s">
        <v>75</v>
      </c>
      <c r="D15" s="51">
        <f t="shared" si="0"/>
        <v>10.24</v>
      </c>
      <c r="E15" s="51">
        <v>10.24</v>
      </c>
      <c r="F15" s="51">
        <v>0</v>
      </c>
      <c r="G15" s="52">
        <v>0</v>
      </c>
    </row>
    <row r="16" spans="1:7" s="53" customFormat="1" ht="14.25" customHeight="1">
      <c r="A16" s="57"/>
      <c r="B16" s="49"/>
      <c r="C16" s="54" t="s">
        <v>76</v>
      </c>
      <c r="D16" s="51">
        <f t="shared" si="0"/>
        <v>0</v>
      </c>
      <c r="E16" s="51">
        <v>0</v>
      </c>
      <c r="F16" s="51">
        <v>0</v>
      </c>
      <c r="G16" s="52">
        <v>0</v>
      </c>
    </row>
    <row r="17" spans="1:7" s="53" customFormat="1" ht="14.25" customHeight="1">
      <c r="A17" s="57"/>
      <c r="B17" s="49"/>
      <c r="C17" s="54" t="s">
        <v>77</v>
      </c>
      <c r="D17" s="51">
        <f t="shared" si="0"/>
        <v>0</v>
      </c>
      <c r="E17" s="51">
        <v>0</v>
      </c>
      <c r="F17" s="51">
        <v>0</v>
      </c>
      <c r="G17" s="52">
        <v>0</v>
      </c>
    </row>
    <row r="18" spans="1:7" s="53" customFormat="1" ht="14.25" customHeight="1">
      <c r="A18" s="57"/>
      <c r="B18" s="49"/>
      <c r="C18" s="54" t="s">
        <v>78</v>
      </c>
      <c r="D18" s="51">
        <f t="shared" si="0"/>
        <v>0</v>
      </c>
      <c r="E18" s="51">
        <v>0</v>
      </c>
      <c r="F18" s="51">
        <v>0</v>
      </c>
      <c r="G18" s="52">
        <v>0</v>
      </c>
    </row>
    <row r="19" spans="1:7" s="53" customFormat="1" ht="14.25" customHeight="1">
      <c r="A19" s="57"/>
      <c r="B19" s="49"/>
      <c r="C19" s="54" t="s">
        <v>79</v>
      </c>
      <c r="D19" s="51">
        <f t="shared" si="0"/>
        <v>0</v>
      </c>
      <c r="E19" s="51">
        <v>0</v>
      </c>
      <c r="F19" s="51">
        <v>0</v>
      </c>
      <c r="G19" s="52">
        <v>0</v>
      </c>
    </row>
    <row r="20" spans="1:7" s="53" customFormat="1" ht="14.25" customHeight="1">
      <c r="A20" s="57"/>
      <c r="B20" s="49"/>
      <c r="C20" s="54" t="s">
        <v>80</v>
      </c>
      <c r="D20" s="51">
        <f t="shared" si="0"/>
        <v>0</v>
      </c>
      <c r="E20" s="51">
        <v>0</v>
      </c>
      <c r="F20" s="51">
        <v>0</v>
      </c>
      <c r="G20" s="52">
        <v>0</v>
      </c>
    </row>
    <row r="21" spans="1:7" s="53" customFormat="1" ht="14.25" customHeight="1">
      <c r="A21" s="57"/>
      <c r="B21" s="49"/>
      <c r="C21" s="54" t="s">
        <v>81</v>
      </c>
      <c r="D21" s="51">
        <f t="shared" si="0"/>
        <v>0</v>
      </c>
      <c r="E21" s="51">
        <v>0</v>
      </c>
      <c r="F21" s="51">
        <v>0</v>
      </c>
      <c r="G21" s="52">
        <v>0</v>
      </c>
    </row>
    <row r="22" spans="1:7" s="53" customFormat="1" ht="14.25" customHeight="1">
      <c r="A22" s="57"/>
      <c r="B22" s="49"/>
      <c r="C22" s="54" t="s">
        <v>82</v>
      </c>
      <c r="D22" s="51">
        <f t="shared" si="0"/>
        <v>0</v>
      </c>
      <c r="E22" s="51">
        <v>0</v>
      </c>
      <c r="F22" s="51">
        <v>0</v>
      </c>
      <c r="G22" s="52">
        <v>0</v>
      </c>
    </row>
    <row r="23" spans="1:7" s="53" customFormat="1" ht="14.25" customHeight="1">
      <c r="A23" s="57"/>
      <c r="B23" s="49"/>
      <c r="C23" s="54" t="s">
        <v>83</v>
      </c>
      <c r="D23" s="51">
        <f t="shared" si="0"/>
        <v>0</v>
      </c>
      <c r="E23" s="51">
        <v>0</v>
      </c>
      <c r="F23" s="51">
        <v>0</v>
      </c>
      <c r="G23" s="52">
        <v>0</v>
      </c>
    </row>
    <row r="24" spans="1:7" s="53" customFormat="1" ht="14.25" customHeight="1">
      <c r="A24" s="57"/>
      <c r="B24" s="49"/>
      <c r="C24" s="54" t="s">
        <v>84</v>
      </c>
      <c r="D24" s="51">
        <f t="shared" si="0"/>
        <v>0</v>
      </c>
      <c r="E24" s="51">
        <v>0</v>
      </c>
      <c r="F24" s="51">
        <v>0</v>
      </c>
      <c r="G24" s="52">
        <v>0</v>
      </c>
    </row>
    <row r="25" spans="1:7" s="53" customFormat="1" ht="14.25" customHeight="1">
      <c r="A25" s="57"/>
      <c r="B25" s="49"/>
      <c r="C25" s="54" t="s">
        <v>85</v>
      </c>
      <c r="D25" s="51">
        <f t="shared" si="0"/>
        <v>15.36</v>
      </c>
      <c r="E25" s="51">
        <v>15.36</v>
      </c>
      <c r="F25" s="51">
        <v>0</v>
      </c>
      <c r="G25" s="52">
        <v>0</v>
      </c>
    </row>
    <row r="26" spans="1:7" s="53" customFormat="1" ht="14.25" customHeight="1">
      <c r="A26" s="57"/>
      <c r="B26" s="49"/>
      <c r="C26" s="54" t="s">
        <v>86</v>
      </c>
      <c r="D26" s="51">
        <f t="shared" si="0"/>
        <v>0</v>
      </c>
      <c r="E26" s="51">
        <v>0</v>
      </c>
      <c r="F26" s="51">
        <v>0</v>
      </c>
      <c r="G26" s="52">
        <v>0</v>
      </c>
    </row>
    <row r="27" spans="1:7" s="53" customFormat="1" ht="14.25" customHeight="1">
      <c r="A27" s="57"/>
      <c r="B27" s="49"/>
      <c r="C27" s="54" t="s">
        <v>87</v>
      </c>
      <c r="D27" s="51">
        <f t="shared" si="0"/>
        <v>0</v>
      </c>
      <c r="E27" s="51">
        <v>0</v>
      </c>
      <c r="F27" s="51">
        <v>0</v>
      </c>
      <c r="G27" s="52">
        <v>0</v>
      </c>
    </row>
    <row r="28" spans="1:7" s="53" customFormat="1" ht="14.25" customHeight="1">
      <c r="A28" s="57"/>
      <c r="B28" s="49"/>
      <c r="C28" s="54" t="s">
        <v>30</v>
      </c>
      <c r="D28" s="51">
        <f t="shared" si="0"/>
        <v>0</v>
      </c>
      <c r="E28" s="51">
        <v>0</v>
      </c>
      <c r="F28" s="51">
        <v>0</v>
      </c>
      <c r="G28" s="52">
        <v>0</v>
      </c>
    </row>
    <row r="29" spans="1:7" s="53" customFormat="1" ht="14.25" customHeight="1">
      <c r="A29" s="57"/>
      <c r="B29" s="49"/>
      <c r="C29" s="54" t="s">
        <v>88</v>
      </c>
      <c r="D29" s="51">
        <f t="shared" si="0"/>
        <v>0</v>
      </c>
      <c r="E29" s="51">
        <v>0</v>
      </c>
      <c r="F29" s="51">
        <v>0</v>
      </c>
      <c r="G29" s="52">
        <v>0</v>
      </c>
    </row>
    <row r="30" spans="1:7" s="53" customFormat="1" ht="14.25" customHeight="1">
      <c r="A30" s="57"/>
      <c r="B30" s="49"/>
      <c r="C30" s="54" t="s">
        <v>89</v>
      </c>
      <c r="D30" s="51">
        <f t="shared" si="0"/>
        <v>0</v>
      </c>
      <c r="E30" s="51">
        <v>0</v>
      </c>
      <c r="F30" s="51">
        <v>0</v>
      </c>
      <c r="G30" s="52">
        <v>0</v>
      </c>
    </row>
    <row r="31" spans="1:7" s="53" customFormat="1" ht="14.25" customHeight="1">
      <c r="A31" s="57"/>
      <c r="B31" s="49"/>
      <c r="C31" s="54" t="s">
        <v>90</v>
      </c>
      <c r="D31" s="51">
        <f t="shared" si="0"/>
        <v>0</v>
      </c>
      <c r="E31" s="51">
        <v>0</v>
      </c>
      <c r="F31" s="51">
        <v>0</v>
      </c>
      <c r="G31" s="52">
        <v>0</v>
      </c>
    </row>
    <row r="32" spans="1:7" s="53" customFormat="1" ht="14.25" customHeight="1">
      <c r="A32" s="57"/>
      <c r="B32" s="49"/>
      <c r="C32" s="54" t="s">
        <v>91</v>
      </c>
      <c r="D32" s="51">
        <f t="shared" si="0"/>
        <v>0</v>
      </c>
      <c r="E32" s="51">
        <v>0</v>
      </c>
      <c r="F32" s="51">
        <v>0</v>
      </c>
      <c r="G32" s="52">
        <v>0</v>
      </c>
    </row>
    <row r="33" spans="1:7" s="53" customFormat="1">
      <c r="A33" s="58" t="s">
        <v>69</v>
      </c>
      <c r="B33" s="49">
        <v>2804.9</v>
      </c>
      <c r="C33" s="58" t="s">
        <v>70</v>
      </c>
      <c r="D33" s="51">
        <f t="shared" si="0"/>
        <v>2804.8999999999996</v>
      </c>
      <c r="E33" s="51">
        <f>E6</f>
        <v>2804.8999999999996</v>
      </c>
      <c r="F33" s="51">
        <f>F6</f>
        <v>0</v>
      </c>
      <c r="G33" s="52">
        <f>G6</f>
        <v>0</v>
      </c>
    </row>
  </sheetData>
  <sheetProtection formatCells="0" formatColumns="0" formatRows="0"/>
  <mergeCells count="3">
    <mergeCell ref="A2:F2"/>
    <mergeCell ref="A4:B4"/>
    <mergeCell ref="C4:G4"/>
  </mergeCells>
  <phoneticPr fontId="3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showGridLines="0" showZeros="0" tabSelected="1" zoomScaleNormal="100" zoomScaleSheetLayoutView="100" workbookViewId="0">
      <selection activeCell="E27" sqref="E27"/>
    </sheetView>
  </sheetViews>
  <sheetFormatPr defaultColWidth="3.5" defaultRowHeight="14.25"/>
  <cols>
    <col min="1" max="1" width="5.625" style="2" customWidth="1"/>
    <col min="2" max="2" width="5.75" style="3" customWidth="1"/>
    <col min="3" max="3" width="5.5" style="3" customWidth="1"/>
    <col min="4" max="4" width="23.625" style="2" customWidth="1"/>
    <col min="5" max="8" width="10.75" style="2" customWidth="1"/>
    <col min="9" max="255" width="9" style="2" customWidth="1"/>
    <col min="256" max="16384" width="3.5" style="2"/>
  </cols>
  <sheetData>
    <row r="1" spans="1:9" ht="14.25" customHeight="1">
      <c r="A1" s="103"/>
      <c r="B1" s="103"/>
      <c r="H1" s="44" t="s">
        <v>220</v>
      </c>
    </row>
    <row r="2" spans="1:9" ht="25.5" customHeight="1">
      <c r="A2" s="104" t="s">
        <v>0</v>
      </c>
      <c r="B2" s="105"/>
      <c r="C2" s="105"/>
      <c r="D2" s="105"/>
      <c r="E2" s="105"/>
      <c r="F2" s="105"/>
      <c r="G2" s="105"/>
      <c r="H2" s="105"/>
    </row>
    <row r="3" spans="1:9" ht="16.5" customHeight="1">
      <c r="A3" s="8"/>
      <c r="B3" s="9"/>
      <c r="C3" s="9"/>
      <c r="D3" s="8"/>
      <c r="E3" s="8"/>
      <c r="F3" s="8"/>
      <c r="G3" s="8"/>
      <c r="H3" s="12" t="s">
        <v>92</v>
      </c>
    </row>
    <row r="4" spans="1:9" ht="16.5" customHeight="1">
      <c r="A4" s="106" t="s">
        <v>1</v>
      </c>
      <c r="B4" s="106"/>
      <c r="C4" s="106"/>
      <c r="D4" s="106" t="s">
        <v>93</v>
      </c>
      <c r="E4" s="106" t="s">
        <v>2</v>
      </c>
      <c r="F4" s="106" t="s">
        <v>3</v>
      </c>
      <c r="G4" s="106" t="s">
        <v>4</v>
      </c>
      <c r="H4" s="106" t="s">
        <v>94</v>
      </c>
    </row>
    <row r="5" spans="1:9" ht="21.75" customHeight="1">
      <c r="A5" s="10" t="s">
        <v>5</v>
      </c>
      <c r="B5" s="11" t="s">
        <v>6</v>
      </c>
      <c r="C5" s="11" t="s">
        <v>7</v>
      </c>
      <c r="D5" s="106"/>
      <c r="E5" s="106"/>
      <c r="F5" s="106"/>
      <c r="G5" s="106"/>
      <c r="H5" s="106"/>
    </row>
    <row r="6" spans="1:9" ht="14.25" customHeight="1">
      <c r="A6" s="10" t="s">
        <v>8</v>
      </c>
      <c r="B6" s="11" t="s">
        <v>95</v>
      </c>
      <c r="C6" s="11" t="s">
        <v>95</v>
      </c>
      <c r="D6" s="10" t="s">
        <v>96</v>
      </c>
      <c r="E6" s="10">
        <v>1</v>
      </c>
      <c r="F6" s="10">
        <v>2</v>
      </c>
      <c r="G6" s="10">
        <v>3</v>
      </c>
      <c r="H6" s="10">
        <v>4</v>
      </c>
    </row>
    <row r="7" spans="1:9" s="63" customFormat="1">
      <c r="A7" s="59"/>
      <c r="B7" s="59"/>
      <c r="C7" s="59"/>
      <c r="D7" s="60" t="s">
        <v>2</v>
      </c>
      <c r="E7" s="61">
        <v>2804.9</v>
      </c>
      <c r="F7" s="61">
        <v>160.13</v>
      </c>
      <c r="G7" s="61">
        <v>2644.77</v>
      </c>
      <c r="H7" s="61">
        <v>0</v>
      </c>
      <c r="I7" s="62"/>
    </row>
    <row r="8" spans="1:9">
      <c r="A8" s="59" t="s">
        <v>238</v>
      </c>
      <c r="B8" s="59"/>
      <c r="C8" s="59"/>
      <c r="D8" s="60" t="s">
        <v>239</v>
      </c>
      <c r="E8" s="61">
        <v>2763.74</v>
      </c>
      <c r="F8" s="61">
        <v>118.97</v>
      </c>
      <c r="G8" s="61">
        <v>2644.77</v>
      </c>
      <c r="H8" s="61">
        <v>0</v>
      </c>
    </row>
    <row r="9" spans="1:9">
      <c r="A9" s="59"/>
      <c r="B9" s="59" t="s">
        <v>240</v>
      </c>
      <c r="C9" s="59"/>
      <c r="D9" s="60" t="s">
        <v>241</v>
      </c>
      <c r="E9" s="61">
        <v>2763.74</v>
      </c>
      <c r="F9" s="61">
        <v>118.97</v>
      </c>
      <c r="G9" s="61">
        <v>2644.77</v>
      </c>
      <c r="H9" s="61">
        <v>0</v>
      </c>
    </row>
    <row r="10" spans="1:9">
      <c r="A10" s="59" t="s">
        <v>242</v>
      </c>
      <c r="B10" s="59" t="s">
        <v>242</v>
      </c>
      <c r="C10" s="59" t="s">
        <v>243</v>
      </c>
      <c r="D10" s="60" t="s">
        <v>244</v>
      </c>
      <c r="E10" s="61">
        <v>2763.74</v>
      </c>
      <c r="F10" s="61">
        <v>118.97</v>
      </c>
      <c r="G10" s="61">
        <v>2644.77</v>
      </c>
      <c r="H10" s="61">
        <v>0</v>
      </c>
    </row>
    <row r="11" spans="1:9">
      <c r="A11" s="59" t="s">
        <v>245</v>
      </c>
      <c r="B11" s="59"/>
      <c r="C11" s="59"/>
      <c r="D11" s="60" t="s">
        <v>246</v>
      </c>
      <c r="E11" s="61">
        <v>15.56</v>
      </c>
      <c r="F11" s="61">
        <v>15.56</v>
      </c>
      <c r="G11" s="61">
        <v>0</v>
      </c>
      <c r="H11" s="61">
        <v>0</v>
      </c>
    </row>
    <row r="12" spans="1:9">
      <c r="A12" s="59"/>
      <c r="B12" s="59" t="s">
        <v>243</v>
      </c>
      <c r="C12" s="59"/>
      <c r="D12" s="60" t="s">
        <v>247</v>
      </c>
      <c r="E12" s="61">
        <v>15.56</v>
      </c>
      <c r="F12" s="61">
        <v>15.56</v>
      </c>
      <c r="G12" s="61">
        <v>0</v>
      </c>
      <c r="H12" s="61">
        <v>0</v>
      </c>
    </row>
    <row r="13" spans="1:9">
      <c r="A13" s="59" t="s">
        <v>242</v>
      </c>
      <c r="B13" s="59" t="s">
        <v>242</v>
      </c>
      <c r="C13" s="59" t="s">
        <v>243</v>
      </c>
      <c r="D13" s="60" t="s">
        <v>248</v>
      </c>
      <c r="E13" s="61">
        <v>15.56</v>
      </c>
      <c r="F13" s="61">
        <v>15.56</v>
      </c>
      <c r="G13" s="61">
        <v>0</v>
      </c>
      <c r="H13" s="61">
        <v>0</v>
      </c>
    </row>
    <row r="14" spans="1:9">
      <c r="A14" s="59" t="s">
        <v>249</v>
      </c>
      <c r="B14" s="59"/>
      <c r="C14" s="59"/>
      <c r="D14" s="60" t="s">
        <v>250</v>
      </c>
      <c r="E14" s="61">
        <v>10.24</v>
      </c>
      <c r="F14" s="61">
        <v>10.24</v>
      </c>
      <c r="G14" s="61">
        <v>0</v>
      </c>
      <c r="H14" s="61">
        <v>0</v>
      </c>
    </row>
    <row r="15" spans="1:9">
      <c r="A15" s="59"/>
      <c r="B15" s="59" t="s">
        <v>251</v>
      </c>
      <c r="C15" s="59"/>
      <c r="D15" s="60" t="s">
        <v>252</v>
      </c>
      <c r="E15" s="61">
        <v>10.24</v>
      </c>
      <c r="F15" s="61">
        <v>10.24</v>
      </c>
      <c r="G15" s="61">
        <v>0</v>
      </c>
      <c r="H15" s="61">
        <v>0</v>
      </c>
    </row>
    <row r="16" spans="1:9">
      <c r="A16" s="59" t="s">
        <v>242</v>
      </c>
      <c r="B16" s="59" t="s">
        <v>242</v>
      </c>
      <c r="C16" s="59" t="s">
        <v>253</v>
      </c>
      <c r="D16" s="60" t="s">
        <v>254</v>
      </c>
      <c r="E16" s="61">
        <v>10.24</v>
      </c>
      <c r="F16" s="61">
        <v>10.24</v>
      </c>
      <c r="G16" s="61">
        <v>0</v>
      </c>
      <c r="H16" s="61">
        <v>0</v>
      </c>
    </row>
    <row r="17" spans="1:8">
      <c r="A17" s="59" t="s">
        <v>255</v>
      </c>
      <c r="B17" s="59"/>
      <c r="C17" s="59"/>
      <c r="D17" s="60" t="s">
        <v>256</v>
      </c>
      <c r="E17" s="61">
        <v>15.36</v>
      </c>
      <c r="F17" s="61">
        <v>15.36</v>
      </c>
      <c r="G17" s="61">
        <v>0</v>
      </c>
      <c r="H17" s="61">
        <v>0</v>
      </c>
    </row>
    <row r="18" spans="1:8">
      <c r="A18" s="59"/>
      <c r="B18" s="59" t="s">
        <v>253</v>
      </c>
      <c r="C18" s="59"/>
      <c r="D18" s="60" t="s">
        <v>257</v>
      </c>
      <c r="E18" s="61">
        <v>15.36</v>
      </c>
      <c r="F18" s="61">
        <v>15.36</v>
      </c>
      <c r="G18" s="61">
        <v>0</v>
      </c>
      <c r="H18" s="61">
        <v>0</v>
      </c>
    </row>
    <row r="19" spans="1:8">
      <c r="A19" s="59" t="s">
        <v>242</v>
      </c>
      <c r="B19" s="59" t="s">
        <v>242</v>
      </c>
      <c r="C19" s="59" t="s">
        <v>258</v>
      </c>
      <c r="D19" s="60" t="s">
        <v>259</v>
      </c>
      <c r="E19" s="61">
        <v>15.36</v>
      </c>
      <c r="F19" s="61">
        <v>15.36</v>
      </c>
      <c r="G19" s="61">
        <v>0</v>
      </c>
      <c r="H19" s="61">
        <v>0</v>
      </c>
    </row>
  </sheetData>
  <sheetProtection formatCells="0" formatColumns="0" formatRows="0"/>
  <mergeCells count="8">
    <mergeCell ref="A1:B1"/>
    <mergeCell ref="A2:H2"/>
    <mergeCell ref="A4:C4"/>
    <mergeCell ref="D4:D5"/>
    <mergeCell ref="E4:E5"/>
    <mergeCell ref="F4:F5"/>
    <mergeCell ref="G4:G5"/>
    <mergeCell ref="H4:H5"/>
  </mergeCells>
  <phoneticPr fontId="3" type="noConversion"/>
  <printOptions horizontalCentered="1"/>
  <pageMargins left="0.74803149606299213" right="0.74803149606299213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showGridLines="0" showZeros="0" workbookViewId="0"/>
  </sheetViews>
  <sheetFormatPr defaultRowHeight="14.25"/>
  <cols>
    <col min="1" max="1" width="12" style="2" customWidth="1"/>
    <col min="2" max="2" width="24.125" style="2" customWidth="1"/>
    <col min="3" max="3" width="15.375" style="2" customWidth="1"/>
    <col min="4" max="4" width="16" style="2" customWidth="1"/>
    <col min="5" max="5" width="18.5" style="2" customWidth="1"/>
    <col min="6" max="16384" width="9" style="2"/>
  </cols>
  <sheetData>
    <row r="1" spans="1:5" ht="14.25" customHeight="1">
      <c r="A1" s="13"/>
      <c r="E1" s="44" t="s">
        <v>221</v>
      </c>
    </row>
    <row r="2" spans="1:5" ht="18" customHeight="1">
      <c r="A2" s="104" t="s">
        <v>10</v>
      </c>
      <c r="B2" s="104"/>
      <c r="C2" s="104"/>
      <c r="D2" s="104"/>
      <c r="E2" s="104"/>
    </row>
    <row r="3" spans="1:5" ht="18" customHeight="1">
      <c r="A3" s="8"/>
      <c r="B3" s="8"/>
      <c r="C3" s="8"/>
      <c r="D3" s="8"/>
      <c r="E3" s="12" t="s">
        <v>97</v>
      </c>
    </row>
    <row r="4" spans="1:5" ht="25.5" customHeight="1">
      <c r="A4" s="106" t="s">
        <v>98</v>
      </c>
      <c r="B4" s="106"/>
      <c r="C4" s="106" t="s">
        <v>226</v>
      </c>
      <c r="D4" s="106"/>
      <c r="E4" s="106"/>
    </row>
    <row r="5" spans="1:5" ht="24.75" customHeight="1">
      <c r="A5" s="10" t="s">
        <v>99</v>
      </c>
      <c r="B5" s="10" t="s">
        <v>93</v>
      </c>
      <c r="C5" s="10" t="s">
        <v>100</v>
      </c>
      <c r="D5" s="10" t="s">
        <v>101</v>
      </c>
      <c r="E5" s="10" t="s">
        <v>102</v>
      </c>
    </row>
    <row r="6" spans="1:5" s="63" customFormat="1">
      <c r="A6" s="64"/>
      <c r="B6" s="64" t="s">
        <v>2</v>
      </c>
      <c r="C6" s="61">
        <v>160.13</v>
      </c>
      <c r="D6" s="61">
        <v>127.57</v>
      </c>
      <c r="E6" s="61">
        <v>32.56</v>
      </c>
    </row>
    <row r="7" spans="1:5">
      <c r="A7" s="64">
        <v>301</v>
      </c>
      <c r="B7" s="64" t="s">
        <v>105</v>
      </c>
      <c r="C7" s="61">
        <v>121.17</v>
      </c>
      <c r="D7" s="61">
        <v>121.17</v>
      </c>
      <c r="E7" s="61">
        <v>0</v>
      </c>
    </row>
    <row r="8" spans="1:5">
      <c r="A8" s="64">
        <v>30101</v>
      </c>
      <c r="B8" s="64" t="s">
        <v>260</v>
      </c>
      <c r="C8" s="61">
        <v>77.83</v>
      </c>
      <c r="D8" s="61">
        <v>77.83</v>
      </c>
      <c r="E8" s="61">
        <v>0</v>
      </c>
    </row>
    <row r="9" spans="1:5">
      <c r="A9" s="64">
        <v>30108</v>
      </c>
      <c r="B9" s="64" t="s">
        <v>261</v>
      </c>
      <c r="C9" s="61">
        <v>15.56</v>
      </c>
      <c r="D9" s="61">
        <v>15.56</v>
      </c>
      <c r="E9" s="61">
        <v>0</v>
      </c>
    </row>
    <row r="10" spans="1:5">
      <c r="A10" s="64">
        <v>30110</v>
      </c>
      <c r="B10" s="64" t="s">
        <v>262</v>
      </c>
      <c r="C10" s="61">
        <v>10.24</v>
      </c>
      <c r="D10" s="61">
        <v>10.24</v>
      </c>
      <c r="E10" s="61">
        <v>0</v>
      </c>
    </row>
    <row r="11" spans="1:5">
      <c r="A11" s="64">
        <v>30112</v>
      </c>
      <c r="B11" s="64" t="s">
        <v>263</v>
      </c>
      <c r="C11" s="61">
        <v>2.1800000000000002</v>
      </c>
      <c r="D11" s="61">
        <v>2.1800000000000002</v>
      </c>
      <c r="E11" s="61">
        <v>0</v>
      </c>
    </row>
    <row r="12" spans="1:5">
      <c r="A12" s="64">
        <v>30113</v>
      </c>
      <c r="B12" s="64" t="s">
        <v>264</v>
      </c>
      <c r="C12" s="61">
        <v>15.36</v>
      </c>
      <c r="D12" s="61">
        <v>15.36</v>
      </c>
      <c r="E12" s="61">
        <v>0</v>
      </c>
    </row>
    <row r="13" spans="1:5">
      <c r="A13" s="64">
        <v>302</v>
      </c>
      <c r="B13" s="64" t="s">
        <v>106</v>
      </c>
      <c r="C13" s="61">
        <v>32.56</v>
      </c>
      <c r="D13" s="61">
        <v>0</v>
      </c>
      <c r="E13" s="61">
        <v>32.56</v>
      </c>
    </row>
    <row r="14" spans="1:5">
      <c r="A14" s="64">
        <v>30205</v>
      </c>
      <c r="B14" s="64" t="s">
        <v>265</v>
      </c>
      <c r="C14" s="61">
        <v>15</v>
      </c>
      <c r="D14" s="61">
        <v>0</v>
      </c>
      <c r="E14" s="61">
        <v>15</v>
      </c>
    </row>
    <row r="15" spans="1:5">
      <c r="A15" s="64">
        <v>30206</v>
      </c>
      <c r="B15" s="64" t="s">
        <v>266</v>
      </c>
      <c r="C15" s="61">
        <v>15</v>
      </c>
      <c r="D15" s="61">
        <v>0</v>
      </c>
      <c r="E15" s="61">
        <v>15</v>
      </c>
    </row>
    <row r="16" spans="1:5">
      <c r="A16" s="64">
        <v>30228</v>
      </c>
      <c r="B16" s="64" t="s">
        <v>267</v>
      </c>
      <c r="C16" s="61">
        <v>2.56</v>
      </c>
      <c r="D16" s="61">
        <v>0</v>
      </c>
      <c r="E16" s="61">
        <v>2.56</v>
      </c>
    </row>
    <row r="17" spans="1:5">
      <c r="A17" s="64">
        <v>303</v>
      </c>
      <c r="B17" s="64" t="s">
        <v>107</v>
      </c>
      <c r="C17" s="61">
        <v>6.4</v>
      </c>
      <c r="D17" s="61">
        <v>6.4</v>
      </c>
      <c r="E17" s="61">
        <v>0</v>
      </c>
    </row>
    <row r="18" spans="1:5">
      <c r="A18" s="64">
        <v>30399</v>
      </c>
      <c r="B18" s="64" t="s">
        <v>268</v>
      </c>
      <c r="C18" s="61">
        <v>6.4</v>
      </c>
      <c r="D18" s="61">
        <v>6.4</v>
      </c>
      <c r="E18" s="61">
        <v>0</v>
      </c>
    </row>
  </sheetData>
  <sheetProtection formatCells="0" formatColumns="0" formatRows="0"/>
  <mergeCells count="3">
    <mergeCell ref="A2:E2"/>
    <mergeCell ref="A4:B4"/>
    <mergeCell ref="C4:E4"/>
  </mergeCells>
  <phoneticPr fontId="3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0"/>
  <sheetViews>
    <sheetView showGridLines="0" showZeros="0" zoomScaleNormal="100" zoomScaleSheetLayoutView="100" workbookViewId="0">
      <selection activeCell="B26" sqref="B26"/>
    </sheetView>
  </sheetViews>
  <sheetFormatPr defaultRowHeight="14.25"/>
  <cols>
    <col min="1" max="1" width="32.625" style="2" customWidth="1"/>
    <col min="2" max="2" width="28.375" style="2" customWidth="1"/>
    <col min="3" max="3" width="27.75" style="2" customWidth="1"/>
    <col min="4" max="16384" width="9" style="2"/>
  </cols>
  <sheetData>
    <row r="1" spans="1:3" ht="14.25" customHeight="1">
      <c r="A1" s="13"/>
      <c r="C1" s="44" t="s">
        <v>222</v>
      </c>
    </row>
    <row r="2" spans="1:3" ht="26.25" customHeight="1">
      <c r="A2" s="104" t="s">
        <v>11</v>
      </c>
      <c r="B2" s="104"/>
      <c r="C2" s="104"/>
    </row>
    <row r="3" spans="1:3" ht="24" customHeight="1">
      <c r="A3" s="8"/>
      <c r="B3" s="8" t="s">
        <v>12</v>
      </c>
      <c r="C3" s="12" t="s">
        <v>13</v>
      </c>
    </row>
    <row r="4" spans="1:3" ht="27.75" customHeight="1">
      <c r="A4" s="10" t="s">
        <v>14</v>
      </c>
      <c r="B4" s="10" t="s">
        <v>227</v>
      </c>
      <c r="C4" s="10" t="s">
        <v>103</v>
      </c>
    </row>
    <row r="5" spans="1:3" s="63" customFormat="1" ht="24.95" customHeight="1">
      <c r="A5" s="54" t="s">
        <v>2</v>
      </c>
      <c r="B5" s="61">
        <v>242</v>
      </c>
      <c r="C5" s="61">
        <v>0</v>
      </c>
    </row>
    <row r="6" spans="1:3" s="63" customFormat="1" ht="24.95" customHeight="1">
      <c r="A6" s="54" t="s">
        <v>15</v>
      </c>
      <c r="B6" s="61">
        <v>40</v>
      </c>
      <c r="C6" s="61">
        <v>0</v>
      </c>
    </row>
    <row r="7" spans="1:3" s="63" customFormat="1" ht="24.95" customHeight="1">
      <c r="A7" s="54" t="s">
        <v>16</v>
      </c>
      <c r="B7" s="61">
        <v>12</v>
      </c>
      <c r="C7" s="61">
        <v>0</v>
      </c>
    </row>
    <row r="8" spans="1:3" s="63" customFormat="1" ht="24.95" customHeight="1">
      <c r="A8" s="99" t="s">
        <v>293</v>
      </c>
      <c r="B8" s="61">
        <v>190</v>
      </c>
      <c r="C8" s="61">
        <v>0</v>
      </c>
    </row>
    <row r="9" spans="1:3" s="63" customFormat="1" ht="24.95" customHeight="1">
      <c r="A9" s="54" t="s">
        <v>17</v>
      </c>
      <c r="B9" s="61">
        <v>90</v>
      </c>
      <c r="C9" s="61">
        <v>0</v>
      </c>
    </row>
    <row r="10" spans="1:3" s="63" customFormat="1" ht="24.95" customHeight="1">
      <c r="A10" s="54" t="s">
        <v>18</v>
      </c>
      <c r="B10" s="61">
        <v>100</v>
      </c>
      <c r="C10" s="61">
        <v>0</v>
      </c>
    </row>
  </sheetData>
  <sheetProtection formatCells="0" formatColumns="0" formatRows="0"/>
  <mergeCells count="1">
    <mergeCell ref="A2:C2"/>
  </mergeCells>
  <phoneticPr fontId="3" type="noConversion"/>
  <printOptions horizontalCentered="1"/>
  <pageMargins left="0.74803149606299213" right="0.74803149606299213" top="0.98425196850393704" bottom="0.98425196850393704" header="0.51181102362204722" footer="0.51181102362204722"/>
  <pageSetup paperSize="9" fitToHeight="99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255"/>
  <sheetViews>
    <sheetView showGridLines="0" showZeros="0" workbookViewId="0"/>
  </sheetViews>
  <sheetFormatPr defaultRowHeight="13.5"/>
  <cols>
    <col min="1" max="1" width="4.25" style="14" customWidth="1"/>
    <col min="2" max="2" width="3.75" style="14" customWidth="1"/>
    <col min="3" max="3" width="4" style="14" customWidth="1"/>
    <col min="4" max="4" width="10.875" style="14" customWidth="1"/>
    <col min="5" max="5" width="28.25" style="14" customWidth="1"/>
    <col min="6" max="6" width="15.125" style="14" customWidth="1"/>
    <col min="7" max="7" width="14.25" style="14" customWidth="1"/>
    <col min="8" max="10" width="10.25" style="14" customWidth="1"/>
    <col min="11" max="11" width="14.125" style="14" customWidth="1"/>
    <col min="12" max="15" width="10.25" style="14" customWidth="1"/>
    <col min="16" max="16" width="11.875" style="14" customWidth="1"/>
    <col min="17" max="17" width="10.25" style="14" customWidth="1"/>
    <col min="18" max="18" width="12.375" style="14" customWidth="1"/>
    <col min="19" max="21" width="10.25" style="14" customWidth="1"/>
    <col min="22" max="22" width="13.25" style="14" customWidth="1"/>
    <col min="23" max="24" width="10.25" style="14" customWidth="1"/>
    <col min="25" max="25" width="6" style="14" customWidth="1"/>
    <col min="26" max="16384" width="9" style="14"/>
  </cols>
  <sheetData>
    <row r="1" spans="1:24" ht="10.5" customHeight="1">
      <c r="A1" s="96"/>
      <c r="B1" s="74"/>
      <c r="C1" s="90"/>
      <c r="D1" s="90"/>
      <c r="E1" s="90"/>
      <c r="F1" s="90"/>
      <c r="G1" s="90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6" t="s">
        <v>269</v>
      </c>
    </row>
    <row r="2" spans="1:24" ht="21.75" customHeight="1">
      <c r="A2" s="107" t="s">
        <v>270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ht="13.5" customHeight="1">
      <c r="A3" s="92"/>
      <c r="B3" s="74"/>
      <c r="C3" s="90"/>
      <c r="D3" s="90"/>
      <c r="E3" s="90"/>
      <c r="F3" s="90"/>
      <c r="G3" s="90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4" t="s">
        <v>9</v>
      </c>
    </row>
    <row r="4" spans="1:24" ht="15.75" customHeight="1">
      <c r="A4" s="108" t="s">
        <v>1</v>
      </c>
      <c r="B4" s="108"/>
      <c r="C4" s="109"/>
      <c r="D4" s="109" t="s">
        <v>33</v>
      </c>
      <c r="E4" s="109" t="s">
        <v>271</v>
      </c>
      <c r="F4" s="109" t="s">
        <v>34</v>
      </c>
      <c r="G4" s="108" t="s">
        <v>3</v>
      </c>
      <c r="H4" s="108"/>
      <c r="I4" s="108"/>
      <c r="J4" s="109"/>
      <c r="K4" s="108" t="s">
        <v>4</v>
      </c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 t="s">
        <v>104</v>
      </c>
      <c r="W4" s="108"/>
      <c r="X4" s="108"/>
    </row>
    <row r="5" spans="1:24" ht="30.75" customHeight="1">
      <c r="A5" s="75" t="s">
        <v>5</v>
      </c>
      <c r="B5" s="75" t="s">
        <v>6</v>
      </c>
      <c r="C5" s="76" t="s">
        <v>7</v>
      </c>
      <c r="D5" s="109"/>
      <c r="E5" s="109"/>
      <c r="F5" s="108"/>
      <c r="G5" s="77" t="s">
        <v>2</v>
      </c>
      <c r="H5" s="75" t="s">
        <v>105</v>
      </c>
      <c r="I5" s="75" t="s">
        <v>106</v>
      </c>
      <c r="J5" s="75" t="s">
        <v>107</v>
      </c>
      <c r="K5" s="75" t="s">
        <v>2</v>
      </c>
      <c r="L5" s="75" t="s">
        <v>105</v>
      </c>
      <c r="M5" s="75" t="s">
        <v>106</v>
      </c>
      <c r="N5" s="75" t="s">
        <v>107</v>
      </c>
      <c r="O5" s="97" t="s">
        <v>229</v>
      </c>
      <c r="P5" s="97" t="s">
        <v>230</v>
      </c>
      <c r="Q5" s="97" t="s">
        <v>231</v>
      </c>
      <c r="R5" s="97" t="s">
        <v>232</v>
      </c>
      <c r="S5" s="97" t="s">
        <v>233</v>
      </c>
      <c r="T5" s="98" t="s">
        <v>234</v>
      </c>
      <c r="U5" s="75" t="s">
        <v>108</v>
      </c>
      <c r="V5" s="75" t="s">
        <v>2</v>
      </c>
      <c r="W5" s="75" t="s">
        <v>109</v>
      </c>
      <c r="X5" s="75" t="s">
        <v>110</v>
      </c>
    </row>
    <row r="6" spans="1:24" ht="12.75" customHeight="1">
      <c r="A6" s="78" t="s">
        <v>8</v>
      </c>
      <c r="B6" s="78" t="s">
        <v>8</v>
      </c>
      <c r="C6" s="78" t="s">
        <v>8</v>
      </c>
      <c r="D6" s="79" t="s">
        <v>8</v>
      </c>
      <c r="E6" s="79" t="s">
        <v>8</v>
      </c>
      <c r="F6" s="79">
        <v>1</v>
      </c>
      <c r="G6" s="80">
        <v>2</v>
      </c>
      <c r="H6" s="80">
        <v>3</v>
      </c>
      <c r="I6" s="80">
        <v>4</v>
      </c>
      <c r="J6" s="80">
        <v>5</v>
      </c>
      <c r="K6" s="80">
        <v>6</v>
      </c>
      <c r="L6" s="80">
        <v>7</v>
      </c>
      <c r="M6" s="80">
        <v>8</v>
      </c>
      <c r="N6" s="80">
        <v>9</v>
      </c>
      <c r="O6" s="80">
        <v>10</v>
      </c>
      <c r="P6" s="80">
        <v>11</v>
      </c>
      <c r="Q6" s="80">
        <v>12</v>
      </c>
      <c r="R6" s="80">
        <v>13</v>
      </c>
      <c r="S6" s="80">
        <v>14</v>
      </c>
      <c r="T6" s="80">
        <v>15</v>
      </c>
      <c r="U6" s="80">
        <v>16</v>
      </c>
      <c r="V6" s="80">
        <v>17</v>
      </c>
      <c r="W6" s="80">
        <v>18</v>
      </c>
      <c r="X6" s="80">
        <v>19</v>
      </c>
    </row>
    <row r="7" spans="1:24" s="81" customFormat="1" ht="20.100000000000001" customHeight="1">
      <c r="A7" s="73"/>
      <c r="B7" s="73"/>
      <c r="C7" s="73"/>
      <c r="D7" s="72"/>
      <c r="E7" s="71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</row>
    <row r="8" spans="1:24" ht="20.100000000000001" customHeight="1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</row>
    <row r="9" spans="1:24" ht="20.100000000000001" customHeight="1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</row>
    <row r="10" spans="1:24" ht="20.100000000000001" customHeight="1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</row>
    <row r="11" spans="1:24" ht="20.100000000000001" customHeight="1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</row>
    <row r="12" spans="1:24" ht="20.100000000000001" customHeight="1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</row>
    <row r="13" spans="1:24" ht="20.100000000000001" customHeight="1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</row>
    <row r="14" spans="1:24" ht="20.100000000000001" customHeight="1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</row>
    <row r="15" spans="1:24" ht="20.100000000000001" customHeight="1">
      <c r="A15" s="74"/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</row>
    <row r="16" spans="1:24" ht="20.100000000000001" customHeight="1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</row>
    <row r="17" spans="1:24" ht="20.100000000000001" customHeight="1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1:24" ht="20.100000000000001" customHeight="1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4" ht="20.100000000000001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4" ht="20.100000000000001" customHeight="1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4" ht="20.100000000000001" customHeight="1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 ht="20.100000000000001" customHeight="1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 ht="20.100000000000001" customHeight="1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 ht="20.100000000000001" customHeight="1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4" ht="20.100000000000001" customHeight="1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 ht="20.100000000000001" customHeight="1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 ht="20.100000000000001" customHeight="1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 ht="20.100000000000001" customHeight="1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</row>
    <row r="29" spans="1:24" ht="20.100000000000001" customHeight="1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</row>
    <row r="30" spans="1:24" ht="20.100000000000001" customHeight="1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1:24" ht="20.100000000000001" customHeight="1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1:24" ht="20.100000000000001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</row>
    <row r="33" spans="1:24" ht="20.100000000000001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</row>
    <row r="34" spans="1:24" ht="20.100000000000001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1:24" ht="20.100000000000001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1:24" ht="20.100000000000001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1:24" ht="20.100000000000001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1:24" ht="20.100000000000001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1:24" ht="20.100000000000001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</row>
    <row r="40" spans="1:24" ht="20.100000000000001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</row>
    <row r="41" spans="1:24" ht="20.100000000000001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</row>
    <row r="42" spans="1:24" ht="20.100000000000001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</row>
    <row r="43" spans="1:24" ht="20.100000000000001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</row>
    <row r="44" spans="1:24" ht="20.100000000000001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</row>
    <row r="45" spans="1:24" ht="20.100000000000001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</row>
    <row r="46" spans="1:24" ht="20.100000000000001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</row>
    <row r="47" spans="1:24" ht="20.100000000000001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1:24" ht="20.100000000000001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</row>
    <row r="49" spans="1:24" ht="20.100000000000001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</row>
    <row r="50" spans="1:24" ht="20.100000000000001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</row>
    <row r="51" spans="1:24" ht="20.100000000000001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</row>
    <row r="52" spans="1:24" ht="20.100000000000001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</row>
    <row r="53" spans="1:24" ht="20.100000000000001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1:24" ht="20.100000000000001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</row>
    <row r="55" spans="1:24" ht="20.100000000000001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</row>
    <row r="56" spans="1:24" ht="20.100000000000001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</row>
    <row r="57" spans="1:24" ht="20.100000000000001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</row>
    <row r="58" spans="1:24" ht="20.100000000000001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</row>
    <row r="59" spans="1:24" ht="20.100000000000001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</row>
    <row r="60" spans="1:24" ht="20.100000000000001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</row>
    <row r="61" spans="1:24" ht="20.100000000000001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</row>
    <row r="62" spans="1:24" ht="20.100000000000001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1:24" ht="20.100000000000001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1:24" ht="20.100000000000001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1:24" ht="20.100000000000001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1:24" ht="20.100000000000001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1:24" ht="20.100000000000001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</row>
    <row r="68" spans="1:24" ht="20.100000000000001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  <row r="69" spans="1:24" ht="20.100000000000001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</row>
    <row r="70" spans="1:24" ht="20.100000000000001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</row>
    <row r="71" spans="1:24" ht="20.100000000000001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</row>
    <row r="72" spans="1:24" ht="20.100000000000001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</row>
    <row r="73" spans="1:24" ht="20.100000000000001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</row>
    <row r="74" spans="1:24" ht="20.100000000000001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</row>
    <row r="75" spans="1:24" ht="20.100000000000001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</row>
    <row r="76" spans="1:24" ht="20.100000000000001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</row>
    <row r="77" spans="1:24" ht="20.100000000000001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</row>
    <row r="78" spans="1:24" ht="20.100000000000001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</row>
    <row r="79" spans="1:24" ht="20.100000000000001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</row>
    <row r="80" spans="1:24" ht="20.100000000000001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</row>
    <row r="81" spans="1:24" ht="20.100000000000001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</row>
    <row r="82" spans="1:24" ht="20.100000000000001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</row>
    <row r="83" spans="1:24" ht="20.100000000000001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</row>
    <row r="84" spans="1:24" ht="20.100000000000001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</row>
    <row r="85" spans="1:24" ht="20.100000000000001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</row>
    <row r="86" spans="1:24" ht="20.100000000000001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</row>
    <row r="87" spans="1:24" ht="20.100000000000001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</row>
    <row r="88" spans="1:24" ht="20.100000000000001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</row>
    <row r="89" spans="1:24" ht="20.100000000000001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</row>
    <row r="90" spans="1:24" ht="20.100000000000001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</row>
    <row r="91" spans="1:24" ht="20.100000000000001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</row>
    <row r="92" spans="1:24" ht="20.100000000000001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</row>
    <row r="93" spans="1:24" ht="20.100000000000001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</row>
    <row r="94" spans="1:24" ht="20.100000000000001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</row>
    <row r="95" spans="1:24" ht="20.100000000000001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</row>
    <row r="96" spans="1:24" ht="20.100000000000001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</row>
    <row r="97" spans="1:24" ht="20.100000000000001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</row>
    <row r="98" spans="1:24" ht="20.100000000000001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</row>
    <row r="99" spans="1:24" ht="20.100000000000001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</row>
    <row r="100" spans="1:24" ht="20.100000000000001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</row>
    <row r="101" spans="1:24" ht="20.100000000000001" customHeight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</row>
    <row r="102" spans="1:24" ht="20.100000000000001" customHeight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</row>
    <row r="103" spans="1:24" ht="20.100000000000001" customHeight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</row>
    <row r="104" spans="1:24" ht="20.100000000000001" customHeight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</row>
    <row r="105" spans="1:24" ht="20.100000000000001" customHeight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</row>
    <row r="106" spans="1:24" ht="20.100000000000001" customHeight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</row>
    <row r="107" spans="1:24" ht="20.100000000000001" customHeight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</row>
    <row r="108" spans="1:24" ht="20.100000000000001" customHeight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</row>
    <row r="109" spans="1:24" ht="20.100000000000001" customHeight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</row>
    <row r="110" spans="1:24" ht="20.100000000000001" customHeight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</row>
    <row r="111" spans="1:24" ht="20.100000000000001" customHeight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</row>
    <row r="112" spans="1:24" ht="20.100000000000001" customHeigh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</row>
    <row r="113" spans="1:24" ht="20.100000000000001" customHeigh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</row>
    <row r="114" spans="1:24" ht="20.100000000000001" customHeight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</row>
    <row r="115" spans="1:24" ht="20.100000000000001" customHeight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</row>
    <row r="116" spans="1:24" ht="20.100000000000001" customHeight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</row>
    <row r="117" spans="1:24" ht="20.100000000000001" customHeight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</row>
    <row r="118" spans="1:24" ht="20.100000000000001" customHeight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</row>
    <row r="119" spans="1:24" ht="20.100000000000001" customHeight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</row>
    <row r="120" spans="1:24" ht="20.100000000000001" customHeight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</row>
    <row r="121" spans="1:24" ht="20.100000000000001" customHeight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</row>
    <row r="122" spans="1:24" ht="20.100000000000001" customHeight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</row>
    <row r="123" spans="1:24" ht="20.100000000000001" customHeight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</row>
    <row r="124" spans="1:24" ht="20.100000000000001" customHeight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</row>
    <row r="125" spans="1:24" ht="20.100000000000001" customHeight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</row>
    <row r="126" spans="1:24" ht="20.100000000000001" customHeigh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</row>
    <row r="127" spans="1:24" ht="20.100000000000001" customHeight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</row>
    <row r="128" spans="1:24" ht="20.100000000000001" customHeight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</row>
    <row r="129" spans="1:24" ht="20.100000000000001" customHeight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</row>
    <row r="130" spans="1:24" ht="20.100000000000001" customHeight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</row>
    <row r="131" spans="1:24" ht="20.100000000000001" customHeight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</row>
    <row r="132" spans="1:24" ht="20.100000000000001" customHeight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</row>
    <row r="133" spans="1:24" ht="20.100000000000001" customHeight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</row>
    <row r="134" spans="1:24" ht="20.100000000000001" customHeight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</row>
    <row r="135" spans="1:24" ht="20.100000000000001" customHeight="1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</row>
    <row r="136" spans="1:24" ht="20.100000000000001" customHeight="1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</row>
    <row r="137" spans="1:24" ht="20.100000000000001" customHeight="1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</row>
    <row r="138" spans="1:24" ht="20.100000000000001" customHeight="1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</row>
    <row r="139" spans="1:24" ht="20.100000000000001" customHeight="1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</row>
    <row r="140" spans="1:24" ht="20.100000000000001" customHeight="1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</row>
    <row r="141" spans="1:24" ht="20.100000000000001" customHeight="1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</row>
    <row r="142" spans="1:24" ht="20.100000000000001" customHeight="1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</row>
    <row r="143" spans="1:24" ht="20.100000000000001" customHeight="1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</row>
    <row r="144" spans="1:24" ht="20.100000000000001" customHeight="1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</row>
    <row r="145" spans="1:24" ht="20.100000000000001" customHeight="1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</row>
    <row r="146" spans="1:24" ht="20.100000000000001" customHeight="1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</row>
    <row r="147" spans="1:24" ht="20.100000000000001" customHeight="1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</row>
    <row r="148" spans="1:24" ht="20.100000000000001" customHeight="1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</row>
    <row r="149" spans="1:24" ht="20.100000000000001" customHeight="1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</row>
    <row r="150" spans="1:24" ht="20.100000000000001" customHeight="1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</row>
    <row r="151" spans="1:24" ht="20.100000000000001" customHeight="1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</row>
    <row r="152" spans="1:24" ht="20.100000000000001" customHeight="1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</row>
    <row r="153" spans="1:24" ht="20.100000000000001" customHeight="1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</row>
    <row r="154" spans="1:24" ht="20.100000000000001" customHeight="1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</row>
    <row r="155" spans="1:24" ht="20.100000000000001" customHeight="1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</row>
    <row r="156" spans="1:24" ht="20.100000000000001" customHeight="1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</row>
    <row r="157" spans="1:24" ht="20.100000000000001" customHeight="1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</row>
    <row r="158" spans="1:24" ht="20.100000000000001" customHeight="1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</row>
    <row r="159" spans="1:24" ht="20.100000000000001" customHeight="1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</row>
    <row r="160" spans="1:24" ht="20.100000000000001" customHeight="1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</row>
    <row r="161" spans="1:24" ht="20.100000000000001" customHeight="1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</row>
    <row r="162" spans="1:24" ht="20.100000000000001" customHeight="1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</row>
    <row r="163" spans="1:24" ht="20.100000000000001" customHeight="1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</row>
    <row r="164" spans="1:24" ht="20.100000000000001" customHeight="1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</row>
    <row r="165" spans="1:24" ht="20.100000000000001" customHeight="1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</row>
    <row r="166" spans="1:24" ht="20.100000000000001" customHeight="1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</row>
    <row r="167" spans="1:24" ht="20.100000000000001" customHeight="1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</row>
    <row r="168" spans="1:24" ht="20.100000000000001" customHeight="1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</row>
    <row r="169" spans="1:24" ht="20.100000000000001" customHeight="1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</row>
    <row r="170" spans="1:24" ht="20.100000000000001" customHeight="1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</row>
    <row r="171" spans="1:24" ht="20.100000000000001" customHeight="1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</row>
    <row r="172" spans="1:24" ht="20.100000000000001" customHeight="1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</row>
    <row r="173" spans="1:24" ht="20.100000000000001" customHeight="1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</row>
    <row r="174" spans="1:24" ht="20.100000000000001" customHeight="1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</row>
    <row r="175" spans="1:24" ht="20.100000000000001" customHeight="1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</row>
    <row r="176" spans="1:24" ht="20.100000000000001" customHeight="1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</row>
    <row r="177" spans="1:24" ht="20.100000000000001" customHeight="1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</row>
    <row r="178" spans="1:24" ht="20.100000000000001" customHeight="1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</row>
    <row r="179" spans="1:24" ht="20.100000000000001" customHeight="1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</row>
    <row r="180" spans="1:24" ht="20.100000000000001" customHeight="1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</row>
    <row r="181" spans="1:24" ht="20.100000000000001" customHeight="1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</row>
    <row r="182" spans="1:24" ht="20.100000000000001" customHeight="1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</row>
    <row r="183" spans="1:24" ht="20.100000000000001" customHeight="1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</row>
    <row r="184" spans="1:24" ht="20.100000000000001" customHeight="1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</row>
    <row r="185" spans="1:24" ht="20.100000000000001" customHeight="1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</row>
    <row r="186" spans="1:24" ht="20.100000000000001" customHeight="1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</row>
    <row r="187" spans="1:24" ht="20.100000000000001" customHeight="1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</row>
    <row r="188" spans="1:24" ht="20.100000000000001" customHeight="1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</row>
    <row r="189" spans="1:24" ht="20.100000000000001" customHeight="1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</row>
    <row r="190" spans="1:24" ht="20.100000000000001" customHeight="1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</row>
    <row r="191" spans="1:24" ht="20.100000000000001" customHeight="1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</row>
    <row r="192" spans="1:24" ht="20.100000000000001" customHeight="1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</row>
    <row r="193" spans="1:24" ht="20.100000000000001" customHeight="1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</row>
    <row r="194" spans="1:24" ht="20.100000000000001" customHeight="1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</row>
    <row r="195" spans="1:24" ht="20.100000000000001" customHeight="1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</row>
    <row r="196" spans="1:24" ht="20.100000000000001" customHeight="1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</row>
    <row r="197" spans="1:24" ht="20.100000000000001" customHeight="1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</row>
    <row r="198" spans="1:24" ht="20.100000000000001" customHeight="1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</row>
    <row r="199" spans="1:24" ht="20.100000000000001" customHeight="1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</row>
    <row r="200" spans="1:24" ht="20.100000000000001" customHeight="1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</row>
    <row r="201" spans="1:24" ht="20.100000000000001" customHeight="1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</row>
    <row r="202" spans="1:24" ht="20.100000000000001" customHeight="1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</row>
    <row r="203" spans="1:24" ht="20.100000000000001" customHeight="1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</row>
    <row r="204" spans="1:24" ht="20.100000000000001" customHeight="1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</row>
    <row r="205" spans="1:24" ht="20.100000000000001" customHeight="1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</row>
    <row r="206" spans="1:24" ht="20.100000000000001" customHeight="1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</row>
    <row r="207" spans="1:24" ht="20.100000000000001" customHeight="1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</row>
    <row r="208" spans="1:24" ht="20.100000000000001" customHeight="1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</row>
    <row r="209" spans="1:24" ht="20.100000000000001" customHeight="1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</row>
    <row r="210" spans="1:24" ht="20.100000000000001" customHeight="1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</row>
    <row r="211" spans="1:24" ht="20.100000000000001" customHeight="1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</row>
    <row r="212" spans="1:24" ht="20.100000000000001" customHeight="1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</row>
    <row r="213" spans="1:24" ht="20.100000000000001" customHeight="1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</row>
    <row r="214" spans="1:24" ht="20.100000000000001" customHeight="1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</row>
    <row r="215" spans="1:24" ht="20.100000000000001" customHeight="1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</row>
    <row r="216" spans="1:24" ht="20.100000000000001" customHeight="1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</row>
    <row r="217" spans="1:24" ht="20.100000000000001" customHeight="1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</row>
    <row r="218" spans="1:24" ht="20.100000000000001" customHeight="1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</row>
    <row r="219" spans="1:24" ht="20.100000000000001" customHeight="1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</row>
    <row r="220" spans="1:24" ht="20.100000000000001" customHeight="1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</row>
    <row r="221" spans="1:24" ht="20.100000000000001" customHeight="1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</row>
    <row r="222" spans="1:24" ht="20.100000000000001" customHeight="1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</row>
    <row r="223" spans="1:24" ht="20.100000000000001" customHeight="1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</row>
    <row r="224" spans="1:24" ht="20.100000000000001" customHeight="1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</row>
    <row r="225" spans="1:24" ht="20.100000000000001" customHeight="1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</row>
    <row r="226" spans="1:24" ht="20.100000000000001" customHeight="1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</row>
    <row r="227" spans="1:24" ht="20.100000000000001" customHeight="1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</row>
    <row r="228" spans="1:24" ht="20.100000000000001" customHeight="1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</row>
    <row r="229" spans="1:24" ht="20.100000000000001" customHeight="1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</row>
    <row r="230" spans="1:24" ht="20.100000000000001" customHeight="1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</row>
    <row r="231" spans="1:24" ht="20.100000000000001" customHeight="1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</row>
    <row r="232" spans="1:24" ht="20.100000000000001" customHeight="1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</row>
    <row r="233" spans="1:24" ht="20.100000000000001" customHeight="1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</row>
    <row r="234" spans="1:24" ht="20.100000000000001" customHeight="1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</row>
    <row r="235" spans="1:24" ht="20.100000000000001" customHeight="1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</row>
    <row r="236" spans="1:24" ht="20.100000000000001" customHeight="1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</row>
    <row r="237" spans="1:24" ht="20.100000000000001" customHeight="1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</row>
    <row r="238" spans="1:24" ht="20.100000000000001" customHeight="1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</row>
    <row r="239" spans="1:24" ht="20.100000000000001" customHeight="1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</row>
    <row r="240" spans="1:24" ht="20.100000000000001" customHeight="1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</row>
    <row r="241" spans="1:24" ht="20.100000000000001" customHeight="1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</row>
    <row r="242" spans="1:24" ht="20.100000000000001" customHeight="1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</row>
    <row r="243" spans="1:24" ht="20.100000000000001" customHeight="1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</row>
    <row r="244" spans="1:24" ht="20.100000000000001" customHeight="1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</row>
    <row r="245" spans="1:24" ht="20.100000000000001" customHeight="1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</row>
    <row r="246" spans="1:24" ht="20.100000000000001" customHeight="1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</row>
    <row r="247" spans="1:24" ht="20.100000000000001" customHeight="1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</row>
    <row r="248" spans="1:24" ht="20.100000000000001" customHeight="1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</row>
    <row r="249" spans="1:24" ht="20.100000000000001" customHeight="1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</row>
    <row r="250" spans="1:24" ht="20.100000000000001" customHeight="1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</row>
    <row r="251" spans="1:24" ht="20.100000000000001" customHeight="1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</row>
    <row r="252" spans="1:24" ht="20.100000000000001" customHeight="1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</row>
    <row r="253" spans="1:24" ht="20.100000000000001" customHeight="1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</row>
    <row r="254" spans="1:24" ht="20.100000000000001" customHeight="1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</row>
    <row r="255" spans="1:24" ht="20.100000000000001" customHeight="1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</row>
    <row r="256" spans="1:24" ht="20.100000000000001" customHeight="1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</row>
    <row r="257" spans="1:24" ht="20.100000000000001" customHeight="1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</row>
    <row r="258" spans="1:24" ht="20.100000000000001" customHeight="1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</row>
    <row r="259" spans="1:24" ht="20.100000000000001" customHeight="1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</row>
    <row r="260" spans="1:24" ht="20.100000000000001" customHeight="1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</row>
    <row r="261" spans="1:24" ht="20.100000000000001" customHeight="1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</row>
    <row r="262" spans="1:24" ht="20.100000000000001" customHeight="1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</row>
    <row r="263" spans="1:24" ht="20.100000000000001" customHeight="1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</row>
    <row r="264" spans="1:24" ht="20.100000000000001" customHeight="1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</row>
    <row r="265" spans="1:24" ht="20.100000000000001" customHeight="1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</row>
    <row r="266" spans="1:24" ht="20.100000000000001" customHeight="1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</row>
    <row r="267" spans="1:24" ht="20.100000000000001" customHeight="1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</row>
    <row r="268" spans="1:24" ht="20.100000000000001" customHeight="1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</row>
    <row r="269" spans="1:24" ht="20.100000000000001" customHeight="1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</row>
    <row r="270" spans="1:24" ht="20.100000000000001" customHeight="1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</row>
    <row r="271" spans="1:24" ht="20.100000000000001" customHeight="1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</row>
    <row r="272" spans="1:24" ht="20.100000000000001" customHeight="1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</row>
    <row r="273" spans="1:24" ht="20.100000000000001" customHeight="1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</row>
    <row r="274" spans="1:24" ht="20.100000000000001" customHeight="1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</row>
    <row r="275" spans="1:24" ht="20.100000000000001" customHeight="1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</row>
    <row r="276" spans="1:24" ht="20.100000000000001" customHeight="1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</row>
    <row r="277" spans="1:24" ht="20.100000000000001" customHeight="1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</row>
    <row r="278" spans="1:24" ht="20.100000000000001" customHeight="1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</row>
    <row r="279" spans="1:24" ht="20.100000000000001" customHeight="1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</row>
    <row r="280" spans="1:24" ht="20.100000000000001" customHeight="1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</row>
    <row r="281" spans="1:24" ht="20.100000000000001" customHeight="1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</row>
    <row r="282" spans="1:24" ht="20.100000000000001" customHeight="1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</row>
    <row r="283" spans="1:24" ht="20.100000000000001" customHeight="1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</row>
    <row r="284" spans="1:24" ht="20.100000000000001" customHeight="1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</row>
    <row r="285" spans="1:24" ht="20.100000000000001" customHeight="1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</row>
    <row r="286" spans="1:24" ht="20.100000000000001" customHeight="1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</row>
    <row r="287" spans="1:24" ht="20.100000000000001" customHeight="1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</row>
    <row r="288" spans="1:24" ht="20.100000000000001" customHeight="1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</row>
    <row r="289" spans="1:24" ht="20.100000000000001" customHeight="1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</row>
    <row r="290" spans="1:24" ht="20.100000000000001" customHeight="1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</row>
    <row r="291" spans="1:24" ht="20.100000000000001" customHeight="1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</row>
    <row r="292" spans="1:24" ht="20.100000000000001" customHeight="1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</row>
    <row r="293" spans="1:24" ht="20.100000000000001" customHeight="1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</row>
    <row r="294" spans="1:24" ht="20.100000000000001" customHeight="1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</row>
    <row r="295" spans="1:24" ht="20.100000000000001" customHeight="1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</row>
    <row r="296" spans="1:24" ht="20.100000000000001" customHeight="1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</row>
    <row r="297" spans="1:24" ht="20.100000000000001" customHeight="1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</row>
    <row r="298" spans="1:24" ht="20.100000000000001" customHeight="1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</row>
    <row r="299" spans="1:24" ht="20.100000000000001" customHeight="1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</row>
    <row r="300" spans="1:24" ht="20.100000000000001" customHeight="1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</row>
    <row r="301" spans="1:24" ht="20.100000000000001" customHeight="1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</row>
    <row r="302" spans="1:24" ht="20.100000000000001" customHeight="1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</row>
    <row r="303" spans="1:24" ht="20.100000000000001" customHeight="1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</row>
    <row r="304" spans="1:24" ht="20.100000000000001" customHeight="1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</row>
    <row r="305" spans="1:24" ht="20.100000000000001" customHeight="1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</row>
    <row r="306" spans="1:24" ht="20.100000000000001" customHeight="1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</row>
    <row r="307" spans="1:24" ht="20.100000000000001" customHeight="1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</row>
    <row r="308" spans="1:24" ht="20.100000000000001" customHeight="1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</row>
    <row r="309" spans="1:24" ht="20.100000000000001" customHeight="1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</row>
    <row r="310" spans="1:24" ht="20.100000000000001" customHeight="1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</row>
    <row r="311" spans="1:24" ht="20.100000000000001" customHeight="1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</row>
    <row r="312" spans="1:24" ht="20.100000000000001" customHeight="1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</row>
    <row r="313" spans="1:24" ht="20.100000000000001" customHeight="1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</row>
    <row r="314" spans="1:24" ht="20.100000000000001" customHeight="1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</row>
    <row r="315" spans="1:24" ht="20.100000000000001" customHeight="1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</row>
    <row r="316" spans="1:24" ht="20.100000000000001" customHeight="1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</row>
    <row r="317" spans="1:24" ht="20.100000000000001" customHeight="1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</row>
    <row r="318" spans="1:24" ht="20.100000000000001" customHeight="1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</row>
    <row r="319" spans="1:24" ht="20.100000000000001" customHeight="1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</row>
    <row r="320" spans="1:24" ht="20.100000000000001" customHeight="1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</row>
    <row r="321" spans="1:24" ht="20.100000000000001" customHeight="1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</row>
    <row r="322" spans="1:24" ht="20.100000000000001" customHeight="1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</row>
    <row r="323" spans="1:24" ht="20.100000000000001" customHeight="1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</row>
    <row r="324" spans="1:24" ht="20.100000000000001" customHeight="1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</row>
    <row r="325" spans="1:24" ht="20.100000000000001" customHeight="1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</row>
    <row r="326" spans="1:24" ht="20.100000000000001" customHeight="1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</row>
    <row r="327" spans="1:24" ht="20.100000000000001" customHeight="1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</row>
    <row r="328" spans="1:24" ht="20.100000000000001" customHeight="1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</row>
    <row r="329" spans="1:24" ht="20.100000000000001" customHeight="1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</row>
    <row r="330" spans="1:24" ht="20.100000000000001" customHeight="1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</row>
    <row r="331" spans="1:24" ht="20.100000000000001" customHeight="1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</row>
    <row r="332" spans="1:24" ht="20.100000000000001" customHeight="1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</row>
    <row r="333" spans="1:24" ht="20.100000000000001" customHeight="1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</row>
    <row r="334" spans="1:24" ht="20.100000000000001" customHeight="1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</row>
    <row r="335" spans="1:24" ht="20.100000000000001" customHeight="1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</row>
    <row r="336" spans="1:24" ht="20.100000000000001" customHeight="1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</row>
    <row r="337" spans="1:24" ht="20.100000000000001" customHeight="1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</row>
    <row r="338" spans="1:24" ht="20.100000000000001" customHeight="1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</row>
    <row r="339" spans="1:24" ht="20.100000000000001" customHeight="1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</row>
    <row r="340" spans="1:24" ht="20.100000000000001" customHeight="1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</row>
    <row r="341" spans="1:24" ht="20.100000000000001" customHeight="1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</row>
    <row r="342" spans="1:24" ht="20.100000000000001" customHeight="1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</row>
    <row r="343" spans="1:24" ht="20.100000000000001" customHeight="1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</row>
    <row r="344" spans="1:24" ht="20.100000000000001" customHeight="1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</row>
    <row r="345" spans="1:24" ht="20.100000000000001" customHeight="1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</row>
    <row r="346" spans="1:24" ht="20.100000000000001" customHeight="1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</row>
    <row r="347" spans="1:24" ht="20.100000000000001" customHeight="1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</row>
    <row r="348" spans="1:24" ht="20.100000000000001" customHeight="1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</row>
    <row r="349" spans="1:24" ht="20.100000000000001" customHeight="1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</row>
    <row r="350" spans="1:24" ht="20.100000000000001" customHeight="1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</row>
    <row r="351" spans="1:24" ht="20.100000000000001" customHeight="1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</row>
    <row r="352" spans="1:24" ht="20.100000000000001" customHeight="1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</row>
    <row r="353" spans="1:24" ht="20.100000000000001" customHeight="1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</row>
    <row r="354" spans="1:24" ht="20.100000000000001" customHeight="1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</row>
    <row r="355" spans="1:24" ht="20.100000000000001" customHeight="1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</row>
    <row r="356" spans="1:24" ht="20.100000000000001" customHeight="1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</row>
    <row r="357" spans="1:24" ht="20.100000000000001" customHeight="1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</row>
    <row r="358" spans="1:24" ht="20.100000000000001" customHeight="1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</row>
    <row r="359" spans="1:24" ht="20.100000000000001" customHeight="1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</row>
    <row r="360" spans="1:24" ht="20.100000000000001" customHeight="1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</row>
    <row r="361" spans="1:24" ht="20.100000000000001" customHeight="1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</row>
    <row r="362" spans="1:24" ht="20.100000000000001" customHeight="1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</row>
    <row r="363" spans="1:24" ht="20.100000000000001" customHeight="1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</row>
    <row r="364" spans="1:24" ht="20.100000000000001" customHeight="1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</row>
    <row r="365" spans="1:24" ht="20.100000000000001" customHeight="1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</row>
    <row r="366" spans="1:24" ht="20.100000000000001" customHeight="1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</row>
    <row r="367" spans="1:24" ht="20.100000000000001" customHeight="1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</row>
    <row r="368" spans="1:24" ht="20.100000000000001" customHeight="1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</row>
    <row r="369" spans="1:24" ht="20.100000000000001" customHeight="1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</row>
    <row r="370" spans="1:24" ht="20.100000000000001" customHeight="1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</row>
    <row r="371" spans="1:24" ht="20.100000000000001" customHeight="1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</row>
    <row r="372" spans="1:24" ht="20.100000000000001" customHeight="1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</row>
    <row r="373" spans="1:24" ht="20.100000000000001" customHeight="1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</row>
    <row r="374" spans="1:24" ht="20.100000000000001" customHeight="1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</row>
    <row r="375" spans="1:24" ht="20.100000000000001" customHeight="1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</row>
    <row r="376" spans="1:24" ht="20.100000000000001" customHeight="1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</row>
    <row r="377" spans="1:24" ht="20.100000000000001" customHeight="1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</row>
    <row r="378" spans="1:24" ht="20.100000000000001" customHeight="1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</row>
    <row r="379" spans="1:24" ht="20.100000000000001" customHeight="1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</row>
    <row r="380" spans="1:24" ht="20.100000000000001" customHeight="1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</row>
    <row r="381" spans="1:24" ht="20.100000000000001" customHeight="1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</row>
    <row r="382" spans="1:24" ht="20.100000000000001" customHeight="1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</row>
    <row r="383" spans="1:24" ht="20.100000000000001" customHeight="1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</row>
    <row r="384" spans="1:24" ht="20.100000000000001" customHeight="1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</row>
    <row r="385" spans="1:24" ht="20.100000000000001" customHeight="1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</row>
    <row r="386" spans="1:24" ht="20.100000000000001" customHeight="1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</row>
    <row r="387" spans="1:24" ht="20.100000000000001" customHeight="1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</row>
    <row r="388" spans="1:24" ht="20.100000000000001" customHeight="1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</row>
    <row r="389" spans="1:24" ht="20.100000000000001" customHeight="1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</row>
    <row r="390" spans="1:24" ht="20.100000000000001" customHeight="1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</row>
    <row r="391" spans="1:24" ht="20.100000000000001" customHeight="1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</row>
    <row r="392" spans="1:24" ht="20.100000000000001" customHeight="1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</row>
    <row r="393" spans="1:24" ht="20.100000000000001" customHeight="1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</row>
    <row r="394" spans="1:24" ht="20.100000000000001" customHeight="1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</row>
    <row r="395" spans="1:24" ht="20.100000000000001" customHeight="1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</row>
    <row r="396" spans="1:24" ht="20.100000000000001" customHeight="1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</row>
    <row r="397" spans="1:24" ht="20.100000000000001" customHeight="1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</row>
    <row r="398" spans="1:24" ht="20.100000000000001" customHeight="1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</row>
    <row r="399" spans="1:24" ht="20.100000000000001" customHeight="1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</row>
    <row r="400" spans="1:24" ht="20.100000000000001" customHeight="1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</row>
    <row r="401" spans="1:24" ht="20.100000000000001" customHeight="1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</row>
    <row r="402" spans="1:24" ht="20.100000000000001" customHeight="1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</row>
    <row r="403" spans="1:24" ht="20.100000000000001" customHeight="1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</row>
    <row r="404" spans="1:24" ht="20.100000000000001" customHeight="1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</row>
    <row r="405" spans="1:24" ht="20.100000000000001" customHeight="1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</row>
    <row r="406" spans="1:24" ht="20.100000000000001" customHeight="1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</row>
    <row r="407" spans="1:24" ht="20.100000000000001" customHeight="1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</row>
    <row r="408" spans="1:24" ht="20.100000000000001" customHeight="1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</row>
    <row r="409" spans="1:24" ht="20.100000000000001" customHeight="1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</row>
    <row r="410" spans="1:24" ht="20.100000000000001" customHeight="1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</row>
    <row r="411" spans="1:24" ht="20.100000000000001" customHeight="1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</row>
    <row r="412" spans="1:24" ht="20.100000000000001" customHeight="1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</row>
    <row r="413" spans="1:24" ht="20.100000000000001" customHeight="1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</row>
    <row r="414" spans="1:24" ht="20.100000000000001" customHeight="1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</row>
    <row r="415" spans="1:24" ht="20.100000000000001" customHeight="1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</row>
    <row r="416" spans="1:24" ht="20.100000000000001" customHeight="1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</row>
    <row r="417" spans="1:24" ht="20.100000000000001" customHeight="1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</row>
    <row r="418" spans="1:24" ht="20.100000000000001" customHeight="1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</row>
    <row r="419" spans="1:24" ht="20.100000000000001" customHeight="1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</row>
    <row r="420" spans="1:24" ht="20.100000000000001" customHeight="1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</row>
    <row r="421" spans="1:24" ht="20.100000000000001" customHeight="1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</row>
    <row r="422" spans="1:24" ht="20.100000000000001" customHeight="1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</row>
    <row r="423" spans="1:24" ht="20.100000000000001" customHeight="1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</row>
    <row r="424" spans="1:24" ht="20.100000000000001" customHeight="1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</row>
    <row r="425" spans="1:24" ht="20.100000000000001" customHeight="1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</row>
    <row r="426" spans="1:24" ht="20.100000000000001" customHeight="1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</row>
    <row r="427" spans="1:24" ht="20.100000000000001" customHeight="1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</row>
    <row r="428" spans="1:24" ht="20.100000000000001" customHeight="1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</row>
    <row r="429" spans="1:24" ht="20.100000000000001" customHeight="1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</row>
    <row r="430" spans="1:24" ht="20.100000000000001" customHeight="1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</row>
    <row r="431" spans="1:24" ht="20.100000000000001" customHeight="1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</row>
    <row r="432" spans="1:24" ht="20.100000000000001" customHeight="1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</row>
    <row r="433" spans="1:24" ht="20.100000000000001" customHeight="1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</row>
    <row r="434" spans="1:24" ht="20.100000000000001" customHeight="1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</row>
    <row r="435" spans="1:24" ht="20.100000000000001" customHeight="1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</row>
    <row r="436" spans="1:24" ht="20.100000000000001" customHeight="1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</row>
    <row r="437" spans="1:24" ht="20.100000000000001" customHeight="1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</row>
    <row r="438" spans="1:24" ht="20.100000000000001" customHeight="1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</row>
    <row r="439" spans="1:24" ht="20.100000000000001" customHeight="1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</row>
    <row r="440" spans="1:24" ht="20.100000000000001" customHeight="1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</row>
    <row r="441" spans="1:24" ht="20.100000000000001" customHeight="1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</row>
    <row r="442" spans="1:24" ht="20.100000000000001" customHeight="1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</row>
    <row r="443" spans="1:24" ht="20.100000000000001" customHeight="1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</row>
    <row r="444" spans="1:24" ht="20.100000000000001" customHeight="1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</row>
    <row r="445" spans="1:24" ht="20.100000000000001" customHeight="1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</row>
    <row r="446" spans="1:24" ht="20.100000000000001" customHeight="1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</row>
    <row r="447" spans="1:24" ht="20.100000000000001" customHeight="1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</row>
    <row r="448" spans="1:24" ht="20.100000000000001" customHeight="1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</row>
    <row r="449" spans="1:24" ht="20.100000000000001" customHeight="1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</row>
    <row r="450" spans="1:24" ht="20.100000000000001" customHeight="1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</row>
    <row r="451" spans="1:24" ht="20.100000000000001" customHeight="1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</row>
    <row r="452" spans="1:24" ht="20.100000000000001" customHeight="1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</row>
    <row r="453" spans="1:24" ht="20.100000000000001" customHeight="1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</row>
    <row r="454" spans="1:24" ht="20.100000000000001" customHeight="1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</row>
    <row r="455" spans="1:24" ht="20.100000000000001" customHeight="1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</row>
    <row r="456" spans="1:24" ht="20.100000000000001" customHeight="1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</row>
    <row r="457" spans="1:24" ht="20.100000000000001" customHeight="1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</row>
    <row r="458" spans="1:24" ht="20.100000000000001" customHeight="1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</row>
    <row r="459" spans="1:24" ht="20.100000000000001" customHeight="1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</row>
    <row r="460" spans="1:24" ht="20.100000000000001" customHeight="1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</row>
    <row r="461" spans="1:24" ht="20.100000000000001" customHeight="1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</row>
    <row r="462" spans="1:24" ht="20.100000000000001" customHeight="1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</row>
    <row r="463" spans="1:24" ht="20.100000000000001" customHeight="1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</row>
    <row r="464" spans="1:24" ht="20.100000000000001" customHeight="1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</row>
    <row r="465" spans="1:24" ht="20.100000000000001" customHeight="1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</row>
    <row r="466" spans="1:24" ht="20.100000000000001" customHeight="1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</row>
    <row r="467" spans="1:24" ht="20.100000000000001" customHeight="1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</row>
    <row r="468" spans="1:24" ht="20.100000000000001" customHeight="1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</row>
    <row r="469" spans="1:24" ht="20.100000000000001" customHeight="1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</row>
    <row r="470" spans="1:24" ht="20.100000000000001" customHeight="1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</row>
    <row r="471" spans="1:24" ht="20.100000000000001" customHeight="1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</row>
    <row r="472" spans="1:24" ht="20.100000000000001" customHeight="1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</row>
    <row r="473" spans="1:24" ht="20.100000000000001" customHeight="1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</row>
    <row r="474" spans="1:24" ht="20.100000000000001" customHeight="1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</row>
    <row r="475" spans="1:24" ht="20.100000000000001" customHeight="1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</row>
    <row r="476" spans="1:24" ht="20.100000000000001" customHeight="1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</row>
    <row r="477" spans="1:24" ht="20.100000000000001" customHeight="1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</row>
    <row r="478" spans="1:24" ht="20.100000000000001" customHeight="1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</row>
    <row r="479" spans="1:24" ht="20.100000000000001" customHeight="1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</row>
    <row r="480" spans="1:24" ht="20.100000000000001" customHeight="1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</row>
    <row r="481" spans="1:24" ht="20.100000000000001" customHeight="1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</row>
    <row r="482" spans="1:24" ht="20.100000000000001" customHeight="1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</row>
    <row r="483" spans="1:24" ht="20.100000000000001" customHeight="1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</row>
    <row r="484" spans="1:24" ht="20.100000000000001" customHeight="1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</row>
    <row r="485" spans="1:24" ht="20.100000000000001" customHeight="1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</row>
    <row r="486" spans="1:24" ht="20.100000000000001" customHeight="1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</row>
    <row r="487" spans="1:24" ht="20.100000000000001" customHeight="1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</row>
    <row r="488" spans="1:24" ht="20.100000000000001" customHeight="1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</row>
    <row r="489" spans="1:24" ht="20.100000000000001" customHeight="1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</row>
    <row r="490" spans="1:24" ht="20.100000000000001" customHeight="1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</row>
    <row r="491" spans="1:24" ht="20.100000000000001" customHeight="1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</row>
    <row r="492" spans="1:24" ht="20.100000000000001" customHeight="1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</row>
    <row r="493" spans="1:24" ht="20.100000000000001" customHeight="1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</row>
    <row r="494" spans="1:24" ht="20.100000000000001" customHeight="1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</row>
    <row r="495" spans="1:24" ht="20.100000000000001" customHeight="1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</row>
    <row r="496" spans="1:24" ht="20.100000000000001" customHeight="1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</row>
    <row r="497" spans="1:24" ht="20.100000000000001" customHeight="1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</row>
    <row r="498" spans="1:24" ht="20.100000000000001" customHeight="1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</row>
    <row r="499" spans="1:24" ht="20.100000000000001" customHeight="1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</row>
    <row r="500" spans="1:24" ht="20.100000000000001" customHeight="1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</row>
    <row r="501" spans="1:24" ht="20.100000000000001" customHeight="1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</row>
    <row r="502" spans="1:24" ht="20.100000000000001" customHeight="1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</row>
    <row r="503" spans="1:24" ht="20.100000000000001" customHeight="1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</row>
    <row r="504" spans="1:24" ht="20.100000000000001" customHeight="1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</row>
    <row r="505" spans="1:24" ht="20.100000000000001" customHeight="1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</row>
    <row r="506" spans="1:24" ht="20.100000000000001" customHeight="1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</row>
    <row r="507" spans="1:24" ht="20.100000000000001" customHeight="1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</row>
    <row r="508" spans="1:24" ht="20.100000000000001" customHeight="1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</row>
    <row r="509" spans="1:24" ht="20.100000000000001" customHeight="1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</row>
    <row r="510" spans="1:24" ht="20.100000000000001" customHeight="1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</row>
    <row r="511" spans="1:24" ht="20.100000000000001" customHeight="1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</row>
    <row r="512" spans="1:24" ht="20.100000000000001" customHeight="1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</row>
    <row r="513" spans="1:24" ht="20.100000000000001" customHeight="1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</row>
    <row r="514" spans="1:24" ht="20.100000000000001" customHeight="1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</row>
    <row r="515" spans="1:24" ht="20.100000000000001" customHeight="1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</row>
    <row r="516" spans="1:24" ht="20.100000000000001" customHeight="1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</row>
    <row r="517" spans="1:24" ht="20.100000000000001" customHeight="1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</row>
    <row r="518" spans="1:24" ht="20.100000000000001" customHeight="1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</row>
    <row r="519" spans="1:24" ht="20.100000000000001" customHeight="1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</row>
    <row r="520" spans="1:24" ht="20.100000000000001" customHeight="1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</row>
    <row r="521" spans="1:24" ht="20.100000000000001" customHeight="1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</row>
    <row r="522" spans="1:24" ht="20.100000000000001" customHeight="1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  <c r="V522"/>
      <c r="W522"/>
      <c r="X522"/>
    </row>
    <row r="523" spans="1:24" ht="20.100000000000001" customHeight="1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  <c r="V523"/>
      <c r="W523"/>
      <c r="X523"/>
    </row>
    <row r="524" spans="1:24" ht="20.100000000000001" customHeight="1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  <c r="V524"/>
      <c r="W524"/>
      <c r="X524"/>
    </row>
    <row r="525" spans="1:24" ht="20.100000000000001" customHeight="1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</row>
    <row r="526" spans="1:24" ht="20.100000000000001" customHeight="1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</row>
    <row r="527" spans="1:24" ht="20.100000000000001" customHeight="1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  <c r="X527"/>
    </row>
    <row r="528" spans="1:24" ht="20.100000000000001" customHeight="1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  <c r="X528"/>
    </row>
    <row r="529" spans="1:24" ht="20.100000000000001" customHeight="1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  <c r="X529"/>
    </row>
    <row r="530" spans="1:24" ht="20.100000000000001" customHeight="1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</row>
    <row r="531" spans="1:24" ht="20.100000000000001" customHeight="1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</row>
    <row r="532" spans="1:24" ht="20.100000000000001" customHeight="1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</row>
    <row r="533" spans="1:24" ht="20.100000000000001" customHeight="1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</row>
    <row r="534" spans="1:24" ht="20.100000000000001" customHeight="1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/>
      <c r="U534"/>
      <c r="V534"/>
      <c r="W534"/>
      <c r="X534"/>
    </row>
    <row r="535" spans="1:24" ht="20.100000000000001" customHeight="1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</row>
    <row r="536" spans="1:24" ht="20.100000000000001" customHeight="1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</row>
    <row r="537" spans="1:24" ht="20.100000000000001" customHeight="1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  <c r="X537"/>
    </row>
    <row r="538" spans="1:24" ht="20.100000000000001" customHeight="1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  <c r="T538"/>
      <c r="U538"/>
      <c r="V538"/>
      <c r="W538"/>
      <c r="X538"/>
    </row>
    <row r="539" spans="1:24" ht="20.100000000000001" customHeight="1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  <c r="X539"/>
    </row>
    <row r="540" spans="1:24" ht="20.100000000000001" customHeight="1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  <c r="V540"/>
      <c r="W540"/>
      <c r="X540"/>
    </row>
    <row r="541" spans="1:24" ht="20.100000000000001" customHeight="1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  <c r="X541"/>
    </row>
    <row r="542" spans="1:24" ht="20.100000000000001" customHeight="1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  <c r="V542"/>
      <c r="W542"/>
      <c r="X542"/>
    </row>
    <row r="543" spans="1:24" ht="20.100000000000001" customHeight="1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  <c r="X543"/>
    </row>
    <row r="544" spans="1:24" ht="20.100000000000001" customHeight="1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</row>
    <row r="545" spans="1:24" ht="20.100000000000001" customHeight="1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</row>
    <row r="546" spans="1:24" ht="20.100000000000001" customHeight="1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</row>
    <row r="547" spans="1:24" ht="20.100000000000001" customHeight="1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</row>
    <row r="548" spans="1:24" ht="20.100000000000001" customHeight="1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</row>
    <row r="549" spans="1:24" ht="20.100000000000001" customHeight="1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</row>
    <row r="550" spans="1:24" ht="20.100000000000001" customHeight="1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</row>
    <row r="551" spans="1:24" ht="20.100000000000001" customHeight="1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</row>
    <row r="552" spans="1:24" ht="20.100000000000001" customHeight="1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  <c r="V552"/>
      <c r="W552"/>
      <c r="X552"/>
    </row>
    <row r="553" spans="1:24" ht="20.100000000000001" customHeight="1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  <c r="V553"/>
      <c r="W553"/>
      <c r="X553"/>
    </row>
    <row r="554" spans="1:24" ht="20.100000000000001" customHeight="1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  <c r="V554"/>
      <c r="W554"/>
      <c r="X554"/>
    </row>
    <row r="555" spans="1:24" ht="20.100000000000001" customHeight="1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  <c r="V555"/>
      <c r="W555"/>
      <c r="X555"/>
    </row>
    <row r="556" spans="1:24" ht="20.100000000000001" customHeight="1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</row>
    <row r="557" spans="1:24" ht="20.100000000000001" customHeight="1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</row>
    <row r="558" spans="1:24" ht="20.100000000000001" customHeight="1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</row>
    <row r="559" spans="1:24" ht="20.100000000000001" customHeight="1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</row>
    <row r="560" spans="1:24" ht="20.100000000000001" customHeight="1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</row>
    <row r="561" spans="1:24" ht="20.100000000000001" customHeight="1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</row>
    <row r="562" spans="1:24" ht="20.100000000000001" customHeight="1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  <c r="X562"/>
    </row>
    <row r="563" spans="1:24" ht="20.100000000000001" customHeight="1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  <c r="X563"/>
    </row>
    <row r="564" spans="1:24" ht="20.100000000000001" customHeight="1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  <c r="T564"/>
      <c r="U564"/>
      <c r="V564"/>
      <c r="W564"/>
      <c r="X564"/>
    </row>
    <row r="565" spans="1:24" ht="20.100000000000001" customHeight="1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</row>
    <row r="566" spans="1:24" ht="20.100000000000001" customHeight="1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</row>
    <row r="567" spans="1:24" ht="20.100000000000001" customHeight="1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  <c r="V567"/>
      <c r="W567"/>
      <c r="X567"/>
    </row>
    <row r="568" spans="1:24" ht="20.100000000000001" customHeight="1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  <c r="X568"/>
    </row>
    <row r="569" spans="1:24" ht="20.100000000000001" customHeight="1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  <c r="X569"/>
    </row>
    <row r="570" spans="1:24" ht="20.100000000000001" customHeight="1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</row>
    <row r="571" spans="1:24" ht="20.100000000000001" customHeight="1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</row>
    <row r="572" spans="1:24" ht="20.100000000000001" customHeight="1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  <c r="X572"/>
    </row>
    <row r="573" spans="1:24" ht="20.100000000000001" customHeight="1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  <c r="X573"/>
    </row>
    <row r="574" spans="1:24" ht="20.100000000000001" customHeight="1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  <c r="T574"/>
      <c r="U574"/>
      <c r="V574"/>
      <c r="W574"/>
      <c r="X574"/>
    </row>
    <row r="575" spans="1:24" ht="20.100000000000001" customHeight="1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  <c r="T575"/>
      <c r="U575"/>
      <c r="V575"/>
      <c r="W575"/>
      <c r="X575"/>
    </row>
    <row r="576" spans="1:24" ht="20.100000000000001" customHeight="1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</row>
    <row r="577" spans="1:24" ht="20.100000000000001" customHeight="1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  <c r="X577"/>
    </row>
    <row r="578" spans="1:24" ht="20.100000000000001" customHeight="1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  <c r="X578"/>
    </row>
    <row r="579" spans="1:24" ht="20.100000000000001" customHeight="1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  <c r="X579"/>
    </row>
    <row r="580" spans="1:24" ht="20.100000000000001" customHeight="1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  <c r="X580"/>
    </row>
    <row r="581" spans="1:24" ht="20.100000000000001" customHeight="1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</row>
    <row r="582" spans="1:24" ht="20.100000000000001" customHeight="1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  <c r="T582"/>
      <c r="U582"/>
      <c r="V582"/>
      <c r="W582"/>
      <c r="X582"/>
    </row>
    <row r="583" spans="1:24" ht="20.100000000000001" customHeight="1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  <c r="T583"/>
      <c r="U583"/>
      <c r="V583"/>
      <c r="W583"/>
      <c r="X583"/>
    </row>
    <row r="584" spans="1:24" ht="20.100000000000001" customHeight="1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</row>
    <row r="585" spans="1:24" ht="20.100000000000001" customHeight="1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  <c r="T585"/>
      <c r="U585"/>
      <c r="V585"/>
      <c r="W585"/>
      <c r="X585"/>
    </row>
    <row r="586" spans="1:24" ht="20.100000000000001" customHeight="1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</row>
    <row r="587" spans="1:24" ht="20.100000000000001" customHeight="1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  <c r="T587"/>
      <c r="U587"/>
      <c r="V587"/>
      <c r="W587"/>
      <c r="X587"/>
    </row>
    <row r="588" spans="1:24" ht="20.100000000000001" customHeight="1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  <c r="X588"/>
    </row>
    <row r="589" spans="1:24" ht="20.100000000000001" customHeight="1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  <c r="X589"/>
    </row>
    <row r="590" spans="1:24" ht="20.100000000000001" customHeight="1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  <c r="X590"/>
    </row>
    <row r="591" spans="1:24" ht="20.100000000000001" customHeight="1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</row>
    <row r="592" spans="1:24" ht="20.100000000000001" customHeight="1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  <c r="T592"/>
      <c r="U592"/>
      <c r="V592"/>
      <c r="W592"/>
      <c r="X592"/>
    </row>
    <row r="593" spans="1:24" ht="20.100000000000001" customHeight="1">
      <c r="A593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</row>
    <row r="594" spans="1:24" ht="20.100000000000001" customHeight="1">
      <c r="A594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</row>
    <row r="595" spans="1:24" ht="20.100000000000001" customHeight="1">
      <c r="A59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</row>
    <row r="596" spans="1:24" ht="20.100000000000001" customHeight="1">
      <c r="A596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</row>
    <row r="597" spans="1:24" ht="20.100000000000001" customHeight="1">
      <c r="A597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  <c r="T597"/>
      <c r="U597"/>
      <c r="V597"/>
      <c r="W597"/>
      <c r="X597"/>
    </row>
    <row r="598" spans="1:24" ht="20.100000000000001" customHeight="1">
      <c r="A598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  <c r="T598"/>
      <c r="U598"/>
      <c r="V598"/>
      <c r="W598"/>
      <c r="X598"/>
    </row>
    <row r="599" spans="1:24" ht="20.100000000000001" customHeight="1">
      <c r="A599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  <c r="X599"/>
    </row>
    <row r="600" spans="1:24" ht="20.100000000000001" customHeight="1">
      <c r="A600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  <c r="X600"/>
    </row>
    <row r="601" spans="1:24" ht="20.100000000000001" customHeight="1">
      <c r="A601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</row>
    <row r="602" spans="1:24" ht="20.100000000000001" customHeight="1">
      <c r="A60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  <c r="T602"/>
      <c r="U602"/>
      <c r="V602"/>
      <c r="W602"/>
      <c r="X602"/>
    </row>
    <row r="603" spans="1:24" ht="20.100000000000001" customHeight="1">
      <c r="A603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  <c r="X603"/>
    </row>
    <row r="604" spans="1:24" ht="20.100000000000001" customHeight="1">
      <c r="A604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  <c r="X604"/>
    </row>
    <row r="605" spans="1:24" ht="20.100000000000001" customHeight="1">
      <c r="A60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  <c r="X605"/>
    </row>
    <row r="606" spans="1:24" ht="20.100000000000001" customHeight="1">
      <c r="A606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</row>
    <row r="607" spans="1:24" ht="20.100000000000001" customHeight="1">
      <c r="A607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  <c r="T607"/>
      <c r="U607"/>
      <c r="V607"/>
      <c r="W607"/>
      <c r="X607"/>
    </row>
    <row r="608" spans="1:24" ht="20.100000000000001" customHeight="1">
      <c r="A608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  <c r="T608"/>
      <c r="U608"/>
      <c r="V608"/>
      <c r="W608"/>
      <c r="X608"/>
    </row>
    <row r="609" spans="1:24" ht="20.100000000000001" customHeight="1">
      <c r="A609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  <c r="T609"/>
      <c r="U609"/>
      <c r="V609"/>
      <c r="W609"/>
      <c r="X609"/>
    </row>
    <row r="610" spans="1:24" ht="20.100000000000001" customHeight="1">
      <c r="A610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  <c r="T610"/>
      <c r="U610"/>
      <c r="V610"/>
      <c r="W610"/>
      <c r="X610"/>
    </row>
    <row r="611" spans="1:24" ht="20.100000000000001" customHeight="1">
      <c r="A611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</row>
    <row r="612" spans="1:24" ht="20.100000000000001" customHeight="1">
      <c r="A612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  <c r="T612"/>
      <c r="U612"/>
      <c r="V612"/>
      <c r="W612"/>
      <c r="X612"/>
    </row>
    <row r="613" spans="1:24" ht="20.100000000000001" customHeight="1">
      <c r="A613"/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  <c r="T613"/>
      <c r="U613"/>
      <c r="V613"/>
      <c r="W613"/>
      <c r="X613"/>
    </row>
    <row r="614" spans="1:24" ht="20.100000000000001" customHeight="1">
      <c r="A614"/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  <c r="T614"/>
      <c r="U614"/>
      <c r="V614"/>
      <c r="W614"/>
      <c r="X614"/>
    </row>
    <row r="615" spans="1:24" ht="20.100000000000001" customHeight="1">
      <c r="A615"/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  <c r="T615"/>
      <c r="U615"/>
      <c r="V615"/>
      <c r="W615"/>
      <c r="X615"/>
    </row>
    <row r="616" spans="1:24" ht="20.100000000000001" customHeight="1">
      <c r="A616"/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</row>
    <row r="617" spans="1:24" ht="20.100000000000001" customHeight="1">
      <c r="A617"/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  <c r="T617"/>
      <c r="U617"/>
      <c r="V617"/>
      <c r="W617"/>
      <c r="X617"/>
    </row>
    <row r="618" spans="1:24" ht="20.100000000000001" customHeight="1">
      <c r="A618"/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  <c r="X618"/>
    </row>
    <row r="619" spans="1:24" ht="20.100000000000001" customHeight="1">
      <c r="A619"/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  <c r="X619"/>
    </row>
    <row r="620" spans="1:24" ht="20.100000000000001" customHeight="1">
      <c r="A620"/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  <c r="X620"/>
    </row>
    <row r="621" spans="1:24" ht="20.100000000000001" customHeight="1">
      <c r="A621"/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</row>
    <row r="622" spans="1:24" ht="20.100000000000001" customHeight="1">
      <c r="A622"/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  <c r="X622"/>
    </row>
    <row r="623" spans="1:24" ht="20.100000000000001" customHeight="1">
      <c r="A623"/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</row>
    <row r="624" spans="1:24" ht="20.100000000000001" customHeight="1">
      <c r="A624"/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</row>
    <row r="625" spans="1:24" ht="20.100000000000001" customHeight="1">
      <c r="A625"/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  <c r="X625"/>
    </row>
    <row r="626" spans="1:24" ht="20.100000000000001" customHeight="1">
      <c r="A626"/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</row>
    <row r="627" spans="1:24" ht="20.100000000000001" customHeight="1">
      <c r="A627"/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  <c r="X627"/>
    </row>
    <row r="628" spans="1:24" ht="20.100000000000001" customHeight="1">
      <c r="A628"/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  <c r="X628"/>
    </row>
    <row r="629" spans="1:24" ht="20.100000000000001" customHeight="1">
      <c r="A629"/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  <c r="T629"/>
      <c r="U629"/>
      <c r="V629"/>
      <c r="W629"/>
      <c r="X629"/>
    </row>
    <row r="630" spans="1:24" ht="20.100000000000001" customHeight="1">
      <c r="A630"/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  <c r="T630"/>
      <c r="U630"/>
      <c r="V630"/>
      <c r="W630"/>
      <c r="X630"/>
    </row>
    <row r="631" spans="1:24" ht="20.100000000000001" customHeight="1">
      <c r="A63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</row>
    <row r="632" spans="1:24" ht="20.100000000000001" customHeight="1">
      <c r="A632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  <c r="T632"/>
      <c r="U632"/>
      <c r="V632"/>
      <c r="W632"/>
      <c r="X632"/>
    </row>
    <row r="633" spans="1:24" ht="20.100000000000001" customHeight="1">
      <c r="A633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  <c r="X633"/>
    </row>
    <row r="634" spans="1:24" ht="20.100000000000001" customHeight="1">
      <c r="A634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</row>
    <row r="635" spans="1:24" ht="20.100000000000001" customHeight="1">
      <c r="A63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</row>
    <row r="636" spans="1:24" ht="20.100000000000001" customHeight="1">
      <c r="A636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</row>
    <row r="637" spans="1:24" ht="20.100000000000001" customHeight="1">
      <c r="A637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  <c r="X637"/>
    </row>
    <row r="638" spans="1:24" ht="20.100000000000001" customHeight="1">
      <c r="A638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  <c r="X638"/>
    </row>
    <row r="639" spans="1:24" ht="20.100000000000001" customHeight="1">
      <c r="A639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  <c r="X639"/>
    </row>
    <row r="640" spans="1:24" ht="20.100000000000001" customHeight="1">
      <c r="A640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  <c r="X640"/>
    </row>
    <row r="641" spans="1:24" ht="20.100000000000001" customHeight="1">
      <c r="A64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</row>
    <row r="642" spans="1:24" ht="20.100000000000001" customHeight="1">
      <c r="A642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  <c r="X642"/>
    </row>
    <row r="643" spans="1:24" ht="20.100000000000001" customHeight="1">
      <c r="A643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  <c r="X643"/>
    </row>
    <row r="644" spans="1:24" ht="20.100000000000001" customHeight="1">
      <c r="A644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  <c r="X644"/>
    </row>
    <row r="645" spans="1:24" ht="20.100000000000001" customHeight="1">
      <c r="A645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  <c r="X645"/>
    </row>
    <row r="646" spans="1:24" ht="20.100000000000001" customHeight="1">
      <c r="A646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</row>
    <row r="647" spans="1:24" ht="20.100000000000001" customHeight="1">
      <c r="A647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  <c r="X647"/>
    </row>
    <row r="648" spans="1:24" ht="20.100000000000001" customHeight="1">
      <c r="A648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  <c r="X648"/>
    </row>
    <row r="649" spans="1:24" ht="20.100000000000001" customHeight="1">
      <c r="A649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  <c r="X649"/>
    </row>
    <row r="650" spans="1:24" ht="20.100000000000001" customHeight="1">
      <c r="A650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  <c r="X650"/>
    </row>
    <row r="651" spans="1:24" ht="20.100000000000001" customHeight="1">
      <c r="A65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</row>
    <row r="652" spans="1:24" ht="20.100000000000001" customHeight="1">
      <c r="A652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  <c r="X652"/>
    </row>
    <row r="653" spans="1:24" ht="20.100000000000001" customHeight="1">
      <c r="A653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  <c r="X653"/>
    </row>
    <row r="654" spans="1:24" ht="20.100000000000001" customHeight="1">
      <c r="A654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  <c r="T654"/>
      <c r="U654"/>
      <c r="V654"/>
      <c r="W654"/>
      <c r="X654"/>
    </row>
    <row r="655" spans="1:24" ht="20.100000000000001" customHeight="1">
      <c r="A655"/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  <c r="T655"/>
      <c r="U655"/>
      <c r="V655"/>
      <c r="W655"/>
      <c r="X655"/>
    </row>
    <row r="656" spans="1:24" ht="20.100000000000001" customHeight="1">
      <c r="A656"/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</row>
    <row r="657" spans="1:24" ht="20.100000000000001" customHeight="1">
      <c r="A657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  <c r="X657"/>
    </row>
    <row r="658" spans="1:24" ht="20.100000000000001" customHeight="1">
      <c r="A658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  <c r="X658"/>
    </row>
    <row r="659" spans="1:24" ht="20.100000000000001" customHeight="1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  <c r="X659"/>
    </row>
    <row r="660" spans="1:24" ht="20.100000000000001" customHeight="1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  <c r="X660"/>
    </row>
    <row r="661" spans="1:24" ht="20.100000000000001" customHeight="1">
      <c r="A661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</row>
    <row r="662" spans="1:24" ht="20.100000000000001" customHeight="1">
      <c r="A662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</row>
    <row r="663" spans="1:24" ht="20.100000000000001" customHeight="1">
      <c r="A663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</row>
    <row r="664" spans="1:24" ht="20.100000000000001" customHeight="1">
      <c r="A664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</row>
    <row r="665" spans="1:24" ht="20.100000000000001" customHeight="1">
      <c r="A66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  <c r="X665"/>
    </row>
    <row r="666" spans="1:24" ht="20.100000000000001" customHeight="1">
      <c r="A666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</row>
    <row r="667" spans="1:24" ht="20.100000000000001" customHeight="1">
      <c r="A667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</row>
    <row r="668" spans="1:24" ht="20.100000000000001" customHeight="1">
      <c r="A668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</row>
    <row r="669" spans="1:24" ht="20.100000000000001" customHeight="1">
      <c r="A669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</row>
    <row r="670" spans="1:24" ht="20.100000000000001" customHeight="1">
      <c r="A670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</row>
    <row r="671" spans="1:24" ht="20.100000000000001" customHeight="1">
      <c r="A671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</row>
    <row r="672" spans="1:24" ht="20.100000000000001" customHeight="1">
      <c r="A672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  <c r="X672"/>
    </row>
    <row r="673" spans="1:24" ht="20.100000000000001" customHeight="1">
      <c r="A673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</row>
    <row r="674" spans="1:24" ht="20.100000000000001" customHeight="1">
      <c r="A674"/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</row>
    <row r="675" spans="1:24" ht="20.100000000000001" customHeight="1">
      <c r="A675"/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</row>
    <row r="676" spans="1:24" ht="20.100000000000001" customHeight="1">
      <c r="A676"/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</row>
    <row r="677" spans="1:24" ht="20.100000000000001" customHeight="1">
      <c r="A677"/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</row>
    <row r="678" spans="1:24" ht="20.100000000000001" customHeight="1">
      <c r="A678"/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</row>
    <row r="679" spans="1:24" ht="20.100000000000001" customHeight="1">
      <c r="A679"/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</row>
    <row r="680" spans="1:24" ht="20.100000000000001" customHeight="1">
      <c r="A680"/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</row>
    <row r="681" spans="1:24" ht="20.100000000000001" customHeight="1">
      <c r="A681"/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</row>
    <row r="682" spans="1:24" ht="20.100000000000001" customHeight="1">
      <c r="A682"/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</row>
    <row r="683" spans="1:24" ht="20.100000000000001" customHeight="1">
      <c r="A683"/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</row>
    <row r="684" spans="1:24" ht="20.100000000000001" customHeight="1">
      <c r="A684"/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</row>
    <row r="685" spans="1:24" ht="20.100000000000001" customHeight="1">
      <c r="A685"/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</row>
    <row r="686" spans="1:24" ht="20.100000000000001" customHeight="1">
      <c r="A686"/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</row>
    <row r="687" spans="1:24" ht="20.100000000000001" customHeight="1">
      <c r="A687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</row>
    <row r="688" spans="1:24" ht="20.100000000000001" customHeight="1">
      <c r="A688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</row>
    <row r="689" spans="1:24" ht="20.100000000000001" customHeight="1">
      <c r="A689"/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</row>
    <row r="690" spans="1:24" ht="20.100000000000001" customHeight="1">
      <c r="A690"/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</row>
    <row r="691" spans="1:24" ht="20.100000000000001" customHeight="1">
      <c r="A691"/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</row>
    <row r="692" spans="1:24" ht="20.100000000000001" customHeight="1">
      <c r="A692"/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</row>
    <row r="693" spans="1:24" ht="20.100000000000001" customHeight="1">
      <c r="A693"/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</row>
    <row r="694" spans="1:24" ht="20.100000000000001" customHeight="1">
      <c r="A694"/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</row>
    <row r="695" spans="1:24" ht="20.100000000000001" customHeight="1">
      <c r="A695"/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</row>
    <row r="696" spans="1:24" ht="20.100000000000001" customHeight="1">
      <c r="A696"/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</row>
    <row r="697" spans="1:24" ht="20.100000000000001" customHeight="1">
      <c r="A697"/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</row>
    <row r="698" spans="1:24" ht="20.100000000000001" customHeight="1">
      <c r="A698"/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</row>
    <row r="699" spans="1:24" ht="20.100000000000001" customHeight="1">
      <c r="A699"/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</row>
    <row r="700" spans="1:24" ht="20.100000000000001" customHeight="1">
      <c r="A700"/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</row>
    <row r="701" spans="1:24" ht="20.100000000000001" customHeight="1">
      <c r="A701"/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</row>
    <row r="702" spans="1:24" ht="20.100000000000001" customHeight="1">
      <c r="A702"/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</row>
    <row r="703" spans="1:24" ht="20.100000000000001" customHeight="1">
      <c r="A703"/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</row>
    <row r="704" spans="1:24" ht="20.100000000000001" customHeight="1">
      <c r="A704"/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</row>
    <row r="705" spans="1:24" ht="20.100000000000001" customHeight="1">
      <c r="A705"/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</row>
    <row r="706" spans="1:24" ht="20.100000000000001" customHeight="1">
      <c r="A706"/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</row>
    <row r="707" spans="1:24" ht="20.100000000000001" customHeight="1">
      <c r="A707"/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</row>
    <row r="708" spans="1:24" ht="20.100000000000001" customHeight="1">
      <c r="A708"/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</row>
    <row r="709" spans="1:24" ht="20.100000000000001" customHeight="1">
      <c r="A709"/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</row>
    <row r="710" spans="1:24" ht="20.100000000000001" customHeight="1">
      <c r="A710"/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</row>
    <row r="711" spans="1:24" ht="20.100000000000001" customHeight="1">
      <c r="A711"/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</row>
    <row r="712" spans="1:24" ht="20.100000000000001" customHeight="1">
      <c r="A712"/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</row>
    <row r="713" spans="1:24" ht="20.100000000000001" customHeight="1">
      <c r="A713"/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  <c r="T713"/>
      <c r="U713"/>
      <c r="V713"/>
      <c r="W713"/>
      <c r="X713"/>
    </row>
    <row r="714" spans="1:24" ht="20.100000000000001" customHeight="1">
      <c r="A714"/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  <c r="S714"/>
      <c r="T714"/>
      <c r="U714"/>
      <c r="V714"/>
      <c r="W714"/>
      <c r="X714"/>
    </row>
    <row r="715" spans="1:24" ht="20.100000000000001" customHeight="1">
      <c r="A715"/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  <c r="T715"/>
      <c r="U715"/>
      <c r="V715"/>
      <c r="W715"/>
      <c r="X715"/>
    </row>
    <row r="716" spans="1:24" ht="20.100000000000001" customHeight="1">
      <c r="A716"/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  <c r="X716"/>
    </row>
    <row r="717" spans="1:24" ht="20.100000000000001" customHeight="1">
      <c r="A717"/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  <c r="T717"/>
      <c r="U717"/>
      <c r="V717"/>
      <c r="W717"/>
      <c r="X717"/>
    </row>
    <row r="718" spans="1:24" ht="20.100000000000001" customHeight="1">
      <c r="A718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  <c r="T718"/>
      <c r="U718"/>
      <c r="V718"/>
      <c r="W718"/>
      <c r="X718"/>
    </row>
    <row r="719" spans="1:24" ht="20.100000000000001" customHeight="1">
      <c r="A719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  <c r="T719"/>
      <c r="U719"/>
      <c r="V719"/>
      <c r="W719"/>
      <c r="X719"/>
    </row>
    <row r="720" spans="1:24" ht="20.100000000000001" customHeight="1">
      <c r="A720"/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  <c r="T720"/>
      <c r="U720"/>
      <c r="V720"/>
      <c r="W720"/>
      <c r="X720"/>
    </row>
    <row r="721" spans="1:24" ht="20.100000000000001" customHeight="1">
      <c r="A721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  <c r="X721"/>
    </row>
    <row r="722" spans="1:24" ht="20.100000000000001" customHeight="1">
      <c r="A722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  <c r="T722"/>
      <c r="U722"/>
      <c r="V722"/>
      <c r="W722"/>
      <c r="X722"/>
    </row>
    <row r="723" spans="1:24" ht="20.100000000000001" customHeight="1">
      <c r="A723"/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  <c r="T723"/>
      <c r="U723"/>
      <c r="V723"/>
      <c r="W723"/>
      <c r="X723"/>
    </row>
    <row r="724" spans="1:24" ht="20.100000000000001" customHeight="1">
      <c r="A724"/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  <c r="T724"/>
      <c r="U724"/>
      <c r="V724"/>
      <c r="W724"/>
      <c r="X724"/>
    </row>
    <row r="725" spans="1:24" ht="20.100000000000001" customHeight="1">
      <c r="A725"/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  <c r="T725"/>
      <c r="U725"/>
      <c r="V725"/>
      <c r="W725"/>
      <c r="X725"/>
    </row>
    <row r="726" spans="1:24" ht="20.100000000000001" customHeight="1">
      <c r="A726"/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  <c r="T726"/>
      <c r="U726"/>
      <c r="V726"/>
      <c r="W726"/>
      <c r="X726"/>
    </row>
    <row r="727" spans="1:24" ht="20.100000000000001" customHeight="1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</row>
    <row r="728" spans="1:24" ht="20.100000000000001" customHeight="1">
      <c r="A728"/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</row>
    <row r="729" spans="1:24" ht="20.100000000000001" customHeight="1">
      <c r="A729"/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</row>
    <row r="730" spans="1:24" ht="20.100000000000001" customHeight="1">
      <c r="A730"/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</row>
    <row r="731" spans="1:24" ht="20.100000000000001" customHeight="1">
      <c r="A731"/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</row>
    <row r="732" spans="1:24" ht="20.100000000000001" customHeight="1">
      <c r="A732"/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</row>
    <row r="733" spans="1:24" ht="20.100000000000001" customHeight="1">
      <c r="A733"/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</row>
    <row r="734" spans="1:24" ht="20.100000000000001" customHeight="1">
      <c r="A734"/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</row>
    <row r="735" spans="1:24" ht="20.100000000000001" customHeight="1">
      <c r="A735"/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</row>
    <row r="736" spans="1:24" ht="20.100000000000001" customHeight="1">
      <c r="A736"/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</row>
    <row r="737" spans="1:24" ht="20.100000000000001" customHeight="1">
      <c r="A737"/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</row>
    <row r="738" spans="1:24" ht="20.100000000000001" customHeight="1">
      <c r="A738"/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</row>
    <row r="739" spans="1:24" ht="20.100000000000001" customHeight="1">
      <c r="A739"/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</row>
    <row r="740" spans="1:24" ht="20.100000000000001" customHeight="1">
      <c r="A740"/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</row>
    <row r="741" spans="1:24" ht="20.100000000000001" customHeight="1">
      <c r="A741"/>
      <c r="B741"/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</row>
    <row r="742" spans="1:24" ht="20.100000000000001" customHeight="1">
      <c r="A742"/>
      <c r="B742"/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</row>
    <row r="743" spans="1:24" ht="20.100000000000001" customHeight="1">
      <c r="A743"/>
      <c r="B743"/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</row>
    <row r="744" spans="1:24" ht="20.100000000000001" customHeight="1">
      <c r="A744"/>
      <c r="B744"/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</row>
    <row r="745" spans="1:24" ht="20.100000000000001" customHeight="1">
      <c r="A745"/>
      <c r="B745"/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</row>
    <row r="746" spans="1:24" ht="20.100000000000001" customHeight="1">
      <c r="A746"/>
      <c r="B746"/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</row>
    <row r="747" spans="1:24" ht="20.100000000000001" customHeight="1">
      <c r="A747"/>
      <c r="B747"/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</row>
    <row r="748" spans="1:24" ht="20.100000000000001" customHeight="1">
      <c r="A748"/>
      <c r="B748"/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</row>
    <row r="749" spans="1:24" ht="20.100000000000001" customHeight="1">
      <c r="A749"/>
      <c r="B749"/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</row>
    <row r="750" spans="1:24" ht="20.100000000000001" customHeight="1">
      <c r="A750"/>
      <c r="B750"/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</row>
    <row r="751" spans="1:24" ht="20.100000000000001" customHeight="1">
      <c r="A751"/>
      <c r="B751"/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</row>
    <row r="752" spans="1:24" ht="20.100000000000001" customHeight="1">
      <c r="A752"/>
      <c r="B752"/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</row>
    <row r="753" spans="1:24" ht="20.100000000000001" customHeight="1">
      <c r="A753"/>
      <c r="B753"/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</row>
    <row r="754" spans="1:24" ht="20.100000000000001" customHeight="1">
      <c r="A754"/>
      <c r="B754"/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</row>
    <row r="755" spans="1:24" ht="20.100000000000001" customHeight="1">
      <c r="A755"/>
      <c r="B755"/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</row>
    <row r="756" spans="1:24" ht="20.100000000000001" customHeight="1">
      <c r="A756"/>
      <c r="B756"/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</row>
    <row r="757" spans="1:24" ht="20.100000000000001" customHeight="1">
      <c r="A757"/>
      <c r="B757"/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</row>
    <row r="758" spans="1:24" ht="20.100000000000001" customHeight="1">
      <c r="A758"/>
      <c r="B758"/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</row>
    <row r="759" spans="1:24" ht="20.100000000000001" customHeight="1">
      <c r="A759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</row>
    <row r="760" spans="1:24" ht="20.100000000000001" customHeight="1">
      <c r="A760"/>
      <c r="B760"/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</row>
    <row r="761" spans="1:24" ht="20.100000000000001" customHeight="1">
      <c r="A761"/>
      <c r="B761"/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</row>
    <row r="762" spans="1:24" ht="20.100000000000001" customHeight="1">
      <c r="A762"/>
      <c r="B762"/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</row>
    <row r="763" spans="1:24" ht="20.100000000000001" customHeight="1">
      <c r="A763"/>
      <c r="B763"/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</row>
    <row r="764" spans="1:24" ht="20.100000000000001" customHeight="1">
      <c r="A764"/>
      <c r="B764"/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</row>
    <row r="765" spans="1:24" ht="20.100000000000001" customHeight="1">
      <c r="A765"/>
      <c r="B765"/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</row>
    <row r="766" spans="1:24" ht="20.100000000000001" customHeight="1">
      <c r="A766"/>
      <c r="B766"/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</row>
    <row r="767" spans="1:24" ht="20.100000000000001" customHeight="1">
      <c r="A767"/>
      <c r="B767"/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</row>
    <row r="768" spans="1:24" ht="20.100000000000001" customHeight="1">
      <c r="A768"/>
      <c r="B768"/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</row>
    <row r="769" spans="1:24" ht="20.100000000000001" customHeight="1">
      <c r="A769"/>
      <c r="B769"/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</row>
    <row r="770" spans="1:24" ht="20.100000000000001" customHeight="1">
      <c r="A770"/>
      <c r="B770"/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</row>
    <row r="771" spans="1:24" ht="20.100000000000001" customHeight="1">
      <c r="A771"/>
      <c r="B771"/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</row>
    <row r="772" spans="1:24" ht="20.100000000000001" customHeight="1">
      <c r="A772"/>
      <c r="B772"/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</row>
    <row r="773" spans="1:24" ht="20.100000000000001" customHeight="1">
      <c r="A773"/>
      <c r="B773"/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</row>
    <row r="774" spans="1:24" ht="20.100000000000001" customHeight="1">
      <c r="A774"/>
      <c r="B774"/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</row>
    <row r="775" spans="1:24" ht="20.100000000000001" customHeight="1">
      <c r="A775"/>
      <c r="B775"/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</row>
    <row r="776" spans="1:24" ht="20.100000000000001" customHeight="1">
      <c r="A776"/>
      <c r="B776"/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</row>
    <row r="777" spans="1:24" ht="20.100000000000001" customHeight="1">
      <c r="A777"/>
      <c r="B777"/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</row>
    <row r="778" spans="1:24" ht="20.100000000000001" customHeight="1">
      <c r="A778"/>
      <c r="B778"/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</row>
    <row r="779" spans="1:24" ht="20.100000000000001" customHeight="1">
      <c r="A779"/>
      <c r="B779"/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</row>
    <row r="780" spans="1:24" ht="20.100000000000001" customHeight="1">
      <c r="A780"/>
      <c r="B780"/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</row>
    <row r="781" spans="1:24" ht="20.100000000000001" customHeight="1">
      <c r="A781"/>
      <c r="B781"/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</row>
    <row r="782" spans="1:24" ht="20.100000000000001" customHeight="1">
      <c r="A782"/>
      <c r="B782"/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</row>
    <row r="783" spans="1:24" ht="20.100000000000001" customHeight="1">
      <c r="A783"/>
      <c r="B783"/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</row>
    <row r="784" spans="1:24" ht="20.100000000000001" customHeight="1">
      <c r="A784"/>
      <c r="B784"/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</row>
    <row r="785" spans="1:24" ht="20.100000000000001" customHeight="1">
      <c r="A785"/>
      <c r="B785"/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</row>
    <row r="786" spans="1:24" ht="20.100000000000001" customHeight="1">
      <c r="A786"/>
      <c r="B786"/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</row>
    <row r="787" spans="1:24" ht="20.100000000000001" customHeight="1">
      <c r="A787"/>
      <c r="B787"/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  <c r="S787"/>
      <c r="T787"/>
      <c r="U787"/>
      <c r="V787"/>
      <c r="W787"/>
      <c r="X787"/>
    </row>
    <row r="788" spans="1:24" ht="20.100000000000001" customHeight="1">
      <c r="A788"/>
      <c r="B788"/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</row>
    <row r="789" spans="1:24" ht="20.100000000000001" customHeight="1">
      <c r="A789"/>
      <c r="B789"/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</row>
    <row r="790" spans="1:24" ht="20.100000000000001" customHeight="1">
      <c r="A790"/>
      <c r="B790"/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</row>
    <row r="791" spans="1:24" ht="20.100000000000001" customHeight="1">
      <c r="A791"/>
      <c r="B791"/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</row>
    <row r="792" spans="1:24" ht="20.100000000000001" customHeight="1">
      <c r="A792"/>
      <c r="B792"/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</row>
    <row r="793" spans="1:24" ht="20.100000000000001" customHeight="1">
      <c r="A793"/>
      <c r="B793"/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</row>
    <row r="794" spans="1:24" ht="20.100000000000001" customHeight="1">
      <c r="A794"/>
      <c r="B794"/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</row>
    <row r="795" spans="1:24" ht="20.100000000000001" customHeight="1">
      <c r="A795"/>
      <c r="B795"/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</row>
    <row r="796" spans="1:24" ht="20.100000000000001" customHeight="1">
      <c r="A796"/>
      <c r="B796"/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</row>
    <row r="797" spans="1:24" ht="20.100000000000001" customHeight="1">
      <c r="A797"/>
      <c r="B797"/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</row>
    <row r="798" spans="1:24" ht="20.100000000000001" customHeight="1">
      <c r="A798"/>
      <c r="B798"/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  <c r="S798"/>
      <c r="T798"/>
      <c r="U798"/>
      <c r="V798"/>
      <c r="W798"/>
      <c r="X798"/>
    </row>
    <row r="799" spans="1:24" ht="20.100000000000001" customHeight="1">
      <c r="A799"/>
      <c r="B799"/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</row>
    <row r="800" spans="1:24" ht="20.100000000000001" customHeight="1">
      <c r="A800"/>
      <c r="B800"/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</row>
    <row r="801" spans="1:24" ht="20.100000000000001" customHeight="1">
      <c r="A801"/>
      <c r="B801"/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</row>
    <row r="802" spans="1:24" ht="20.100000000000001" customHeight="1">
      <c r="A802"/>
      <c r="B802"/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</row>
    <row r="803" spans="1:24" ht="20.100000000000001" customHeight="1">
      <c r="A803"/>
      <c r="B803"/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</row>
    <row r="804" spans="1:24" ht="20.100000000000001" customHeight="1">
      <c r="A804"/>
      <c r="B804"/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</row>
    <row r="805" spans="1:24" ht="20.100000000000001" customHeight="1">
      <c r="A805"/>
      <c r="B805"/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  <c r="X805"/>
    </row>
    <row r="806" spans="1:24" ht="20.100000000000001" customHeight="1">
      <c r="A806"/>
      <c r="B806"/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</row>
    <row r="807" spans="1:24" ht="20.100000000000001" customHeight="1">
      <c r="A807"/>
      <c r="B807"/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</row>
    <row r="808" spans="1:24" ht="20.100000000000001" customHeight="1">
      <c r="A808"/>
      <c r="B808"/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</row>
    <row r="809" spans="1:24" ht="20.100000000000001" customHeight="1">
      <c r="A809"/>
      <c r="B809"/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</row>
    <row r="810" spans="1:24" ht="20.100000000000001" customHeight="1">
      <c r="A810"/>
      <c r="B810"/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</row>
    <row r="811" spans="1:24" ht="20.100000000000001" customHeight="1">
      <c r="A811"/>
      <c r="B811"/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</row>
    <row r="812" spans="1:24" ht="20.100000000000001" customHeight="1">
      <c r="A812"/>
      <c r="B812"/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</row>
    <row r="813" spans="1:24" ht="20.100000000000001" customHeight="1">
      <c r="A813"/>
      <c r="B813"/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</row>
    <row r="814" spans="1:24" ht="20.100000000000001" customHeight="1">
      <c r="A814"/>
      <c r="B814"/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</row>
    <row r="815" spans="1:24" ht="20.100000000000001" customHeight="1">
      <c r="A815"/>
      <c r="B815"/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</row>
    <row r="816" spans="1:24" ht="20.100000000000001" customHeight="1">
      <c r="A816"/>
      <c r="B816"/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  <c r="S816"/>
      <c r="T816"/>
      <c r="U816"/>
      <c r="V816"/>
      <c r="W816"/>
      <c r="X816"/>
    </row>
    <row r="817" spans="1:24" ht="20.100000000000001" customHeight="1">
      <c r="A817"/>
      <c r="B817"/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  <c r="X817"/>
    </row>
    <row r="818" spans="1:24" ht="20.100000000000001" customHeight="1">
      <c r="A818"/>
      <c r="B818"/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  <c r="X818"/>
    </row>
    <row r="819" spans="1:24" ht="20.100000000000001" customHeight="1">
      <c r="A819"/>
      <c r="B819"/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</row>
    <row r="820" spans="1:24" ht="20.100000000000001" customHeight="1">
      <c r="A820"/>
      <c r="B820"/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  <c r="S820"/>
      <c r="T820"/>
      <c r="U820"/>
      <c r="V820"/>
      <c r="W820"/>
      <c r="X820"/>
    </row>
    <row r="821" spans="1:24" ht="20.100000000000001" customHeight="1">
      <c r="A821"/>
      <c r="B821"/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  <c r="S821"/>
      <c r="T821"/>
      <c r="U821"/>
      <c r="V821"/>
      <c r="W821"/>
      <c r="X821"/>
    </row>
    <row r="822" spans="1:24" ht="20.100000000000001" customHeight="1">
      <c r="A822"/>
      <c r="B822"/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  <c r="S822"/>
      <c r="T822"/>
      <c r="U822"/>
      <c r="V822"/>
      <c r="W822"/>
      <c r="X822"/>
    </row>
    <row r="823" spans="1:24" ht="20.100000000000001" customHeight="1">
      <c r="A823"/>
      <c r="B823"/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  <c r="S823"/>
      <c r="T823"/>
      <c r="U823"/>
      <c r="V823"/>
      <c r="W823"/>
      <c r="X823"/>
    </row>
    <row r="824" spans="1:24" ht="20.100000000000001" customHeight="1">
      <c r="A824"/>
      <c r="B824"/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  <c r="S824"/>
      <c r="T824"/>
      <c r="U824"/>
      <c r="V824"/>
      <c r="W824"/>
      <c r="X824"/>
    </row>
    <row r="825" spans="1:24" ht="20.100000000000001" customHeight="1">
      <c r="A825"/>
      <c r="B825"/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  <c r="S825"/>
      <c r="T825"/>
      <c r="U825"/>
      <c r="V825"/>
      <c r="W825"/>
      <c r="X825"/>
    </row>
    <row r="826" spans="1:24" ht="20.100000000000001" customHeight="1">
      <c r="A826"/>
      <c r="B826"/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  <c r="S826"/>
      <c r="T826"/>
      <c r="U826"/>
      <c r="V826"/>
      <c r="W826"/>
      <c r="X826"/>
    </row>
    <row r="827" spans="1:24" ht="20.100000000000001" customHeight="1">
      <c r="A827"/>
      <c r="B827"/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  <c r="S827"/>
      <c r="T827"/>
      <c r="U827"/>
      <c r="V827"/>
      <c r="W827"/>
      <c r="X827"/>
    </row>
    <row r="828" spans="1:24" ht="20.100000000000001" customHeight="1">
      <c r="A828"/>
      <c r="B828"/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  <c r="X828"/>
    </row>
    <row r="829" spans="1:24" ht="20.100000000000001" customHeight="1">
      <c r="A829"/>
      <c r="B829"/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  <c r="X829"/>
    </row>
    <row r="830" spans="1:24" ht="20.100000000000001" customHeight="1">
      <c r="A830"/>
      <c r="B830"/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  <c r="S830"/>
      <c r="T830"/>
      <c r="U830"/>
      <c r="V830"/>
      <c r="W830"/>
      <c r="X830"/>
    </row>
    <row r="831" spans="1:24" ht="20.100000000000001" customHeight="1">
      <c r="A831"/>
      <c r="B831"/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  <c r="S831"/>
      <c r="T831"/>
      <c r="U831"/>
      <c r="V831"/>
      <c r="W831"/>
      <c r="X831"/>
    </row>
    <row r="832" spans="1:24" ht="20.100000000000001" customHeight="1">
      <c r="A832"/>
      <c r="B832"/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  <c r="S832"/>
      <c r="T832"/>
      <c r="U832"/>
      <c r="V832"/>
      <c r="W832"/>
      <c r="X832"/>
    </row>
    <row r="833" spans="1:24" ht="20.100000000000001" customHeight="1">
      <c r="A833"/>
      <c r="B833"/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  <c r="S833"/>
      <c r="T833"/>
      <c r="U833"/>
      <c r="V833"/>
      <c r="W833"/>
      <c r="X833"/>
    </row>
    <row r="834" spans="1:24" ht="20.100000000000001" customHeight="1">
      <c r="A834"/>
      <c r="B834"/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  <c r="S834"/>
      <c r="T834"/>
      <c r="U834"/>
      <c r="V834"/>
      <c r="W834"/>
      <c r="X834"/>
    </row>
    <row r="835" spans="1:24" ht="20.100000000000001" customHeight="1">
      <c r="A835"/>
      <c r="B835"/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  <c r="S835"/>
      <c r="T835"/>
      <c r="U835"/>
      <c r="V835"/>
      <c r="W835"/>
      <c r="X835"/>
    </row>
    <row r="836" spans="1:24" ht="20.100000000000001" customHeight="1">
      <c r="A836"/>
      <c r="B836"/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  <c r="S836"/>
      <c r="T836"/>
      <c r="U836"/>
      <c r="V836"/>
      <c r="W836"/>
      <c r="X836"/>
    </row>
    <row r="837" spans="1:24" ht="20.100000000000001" customHeight="1">
      <c r="A837"/>
      <c r="B837"/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  <c r="S837"/>
      <c r="T837"/>
      <c r="U837"/>
      <c r="V837"/>
      <c r="W837"/>
      <c r="X837"/>
    </row>
    <row r="838" spans="1:24" ht="20.100000000000001" customHeight="1">
      <c r="A838"/>
      <c r="B838"/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  <c r="X838"/>
    </row>
    <row r="839" spans="1:24" ht="20.100000000000001" customHeight="1">
      <c r="A839"/>
      <c r="B839"/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  <c r="S839"/>
      <c r="T839"/>
      <c r="U839"/>
      <c r="V839"/>
      <c r="W839"/>
      <c r="X839"/>
    </row>
    <row r="840" spans="1:24" ht="20.100000000000001" customHeight="1">
      <c r="A840"/>
      <c r="B840"/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  <c r="S840"/>
      <c r="T840"/>
      <c r="U840"/>
      <c r="V840"/>
      <c r="W840"/>
      <c r="X840"/>
    </row>
    <row r="841" spans="1:24" ht="20.100000000000001" customHeight="1">
      <c r="A841"/>
      <c r="B841"/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  <c r="S841"/>
      <c r="T841"/>
      <c r="U841"/>
      <c r="V841"/>
      <c r="W841"/>
      <c r="X841"/>
    </row>
    <row r="842" spans="1:24" ht="20.100000000000001" customHeight="1">
      <c r="A842"/>
      <c r="B842"/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  <c r="S842"/>
      <c r="T842"/>
      <c r="U842"/>
      <c r="V842"/>
      <c r="W842"/>
      <c r="X842"/>
    </row>
    <row r="843" spans="1:24" ht="20.100000000000001" customHeight="1">
      <c r="A843"/>
      <c r="B843"/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  <c r="S843"/>
      <c r="T843"/>
      <c r="U843"/>
      <c r="V843"/>
      <c r="W843"/>
      <c r="X843"/>
    </row>
    <row r="844" spans="1:24" ht="20.100000000000001" customHeight="1">
      <c r="A844"/>
      <c r="B844"/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  <c r="S844"/>
      <c r="T844"/>
      <c r="U844"/>
      <c r="V844"/>
      <c r="W844"/>
      <c r="X844"/>
    </row>
    <row r="845" spans="1:24" ht="20.100000000000001" customHeight="1">
      <c r="A845"/>
      <c r="B845"/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  <c r="S845"/>
      <c r="T845"/>
      <c r="U845"/>
      <c r="V845"/>
      <c r="W845"/>
      <c r="X845"/>
    </row>
    <row r="846" spans="1:24" ht="20.100000000000001" customHeight="1">
      <c r="A846"/>
      <c r="B846"/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  <c r="X846"/>
    </row>
    <row r="847" spans="1:24" ht="20.100000000000001" customHeight="1">
      <c r="A847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  <c r="X847"/>
    </row>
    <row r="848" spans="1:24" ht="20.100000000000001" customHeight="1">
      <c r="A848"/>
      <c r="B848"/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  <c r="X848"/>
    </row>
    <row r="849" spans="1:24" ht="20.100000000000001" customHeight="1">
      <c r="A849"/>
      <c r="B849"/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  <c r="S849"/>
      <c r="T849"/>
      <c r="U849"/>
      <c r="V849"/>
      <c r="W849"/>
      <c r="X849"/>
    </row>
    <row r="850" spans="1:24" ht="20.100000000000001" customHeight="1">
      <c r="A850"/>
      <c r="B850"/>
      <c r="C850"/>
      <c r="D850"/>
      <c r="E850"/>
      <c r="F850"/>
      <c r="G850"/>
      <c r="H850"/>
      <c r="I850"/>
      <c r="J850"/>
      <c r="K850"/>
      <c r="L850"/>
      <c r="M850"/>
      <c r="N850"/>
      <c r="O850"/>
      <c r="P850"/>
      <c r="Q850"/>
      <c r="R850"/>
      <c r="S850"/>
      <c r="T850"/>
      <c r="U850"/>
      <c r="V850"/>
      <c r="W850"/>
      <c r="X850"/>
    </row>
    <row r="851" spans="1:24" ht="20.100000000000001" customHeight="1">
      <c r="A851"/>
      <c r="B851"/>
      <c r="C851"/>
      <c r="D851"/>
      <c r="E851"/>
      <c r="F851"/>
      <c r="G851"/>
      <c r="H851"/>
      <c r="I851"/>
      <c r="J851"/>
      <c r="K851"/>
      <c r="L851"/>
      <c r="M851"/>
      <c r="N851"/>
      <c r="O851"/>
      <c r="P851"/>
      <c r="Q851"/>
      <c r="R851"/>
      <c r="S851"/>
      <c r="T851"/>
      <c r="U851"/>
      <c r="V851"/>
      <c r="W851"/>
      <c r="X851"/>
    </row>
    <row r="852" spans="1:24" ht="20.100000000000001" customHeight="1">
      <c r="A852"/>
      <c r="B852"/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  <c r="S852"/>
      <c r="T852"/>
      <c r="U852"/>
      <c r="V852"/>
      <c r="W852"/>
      <c r="X852"/>
    </row>
    <row r="853" spans="1:24" ht="20.100000000000001" customHeight="1">
      <c r="A853"/>
      <c r="B853"/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  <c r="S853"/>
      <c r="T853"/>
      <c r="U853"/>
      <c r="V853"/>
      <c r="W853"/>
      <c r="X853"/>
    </row>
    <row r="854" spans="1:24" ht="20.100000000000001" customHeight="1">
      <c r="A854"/>
      <c r="B854"/>
      <c r="C854"/>
      <c r="D854"/>
      <c r="E854"/>
      <c r="F854"/>
      <c r="G854"/>
      <c r="H854"/>
      <c r="I854"/>
      <c r="J854"/>
      <c r="K854"/>
      <c r="L854"/>
      <c r="M854"/>
      <c r="N854"/>
      <c r="O854"/>
      <c r="P854"/>
      <c r="Q854"/>
      <c r="R854"/>
      <c r="S854"/>
      <c r="T854"/>
      <c r="U854"/>
      <c r="V854"/>
      <c r="W854"/>
      <c r="X854"/>
    </row>
    <row r="855" spans="1:24" ht="20.100000000000001" customHeight="1">
      <c r="A855"/>
      <c r="B855"/>
      <c r="C855"/>
      <c r="D855"/>
      <c r="E855"/>
      <c r="F855"/>
      <c r="G855"/>
      <c r="H855"/>
      <c r="I855"/>
      <c r="J855"/>
      <c r="K855"/>
      <c r="L855"/>
      <c r="M855"/>
      <c r="N855"/>
      <c r="O855"/>
      <c r="P855"/>
      <c r="Q855"/>
      <c r="R855"/>
      <c r="S855"/>
      <c r="T855"/>
      <c r="U855"/>
      <c r="V855"/>
      <c r="W855"/>
      <c r="X855"/>
    </row>
    <row r="856" spans="1:24" ht="20.100000000000001" customHeight="1">
      <c r="A856"/>
      <c r="B856"/>
      <c r="C856"/>
      <c r="D856"/>
      <c r="E856"/>
      <c r="F856"/>
      <c r="G856"/>
      <c r="H856"/>
      <c r="I856"/>
      <c r="J856"/>
      <c r="K856"/>
      <c r="L856"/>
      <c r="M856"/>
      <c r="N856"/>
      <c r="O856"/>
      <c r="P856"/>
      <c r="Q856"/>
      <c r="R856"/>
      <c r="S856"/>
      <c r="T856"/>
      <c r="U856"/>
      <c r="V856"/>
      <c r="W856"/>
      <c r="X856"/>
    </row>
    <row r="857" spans="1:24" ht="20.100000000000001" customHeight="1">
      <c r="A857"/>
      <c r="B857"/>
      <c r="C857"/>
      <c r="D857"/>
      <c r="E857"/>
      <c r="F857"/>
      <c r="G857"/>
      <c r="H857"/>
      <c r="I857"/>
      <c r="J857"/>
      <c r="K857"/>
      <c r="L857"/>
      <c r="M857"/>
      <c r="N857"/>
      <c r="O857"/>
      <c r="P857"/>
      <c r="Q857"/>
      <c r="R857"/>
      <c r="S857"/>
      <c r="T857"/>
      <c r="U857"/>
      <c r="V857"/>
      <c r="W857"/>
      <c r="X857"/>
    </row>
    <row r="858" spans="1:24" ht="20.100000000000001" customHeight="1">
      <c r="A858"/>
      <c r="B858"/>
      <c r="C858"/>
      <c r="D858"/>
      <c r="E858"/>
      <c r="F858"/>
      <c r="G858"/>
      <c r="H858"/>
      <c r="I858"/>
      <c r="J858"/>
      <c r="K858"/>
      <c r="L858"/>
      <c r="M858"/>
      <c r="N858"/>
      <c r="O858"/>
      <c r="P858"/>
      <c r="Q858"/>
      <c r="R858"/>
      <c r="S858"/>
      <c r="T858"/>
      <c r="U858"/>
      <c r="V858"/>
      <c r="W858"/>
      <c r="X858"/>
    </row>
    <row r="859" spans="1:24" ht="20.100000000000001" customHeight="1">
      <c r="A859"/>
      <c r="B859"/>
      <c r="C859"/>
      <c r="D859"/>
      <c r="E859"/>
      <c r="F859"/>
      <c r="G859"/>
      <c r="H859"/>
      <c r="I859"/>
      <c r="J859"/>
      <c r="K859"/>
      <c r="L859"/>
      <c r="M859"/>
      <c r="N859"/>
      <c r="O859"/>
      <c r="P859"/>
      <c r="Q859"/>
      <c r="R859"/>
      <c r="S859"/>
      <c r="T859"/>
      <c r="U859"/>
      <c r="V859"/>
      <c r="W859"/>
      <c r="X859"/>
    </row>
    <row r="860" spans="1:24" ht="20.100000000000001" customHeight="1">
      <c r="A860"/>
      <c r="B860"/>
      <c r="C860"/>
      <c r="D860"/>
      <c r="E860"/>
      <c r="F860"/>
      <c r="G860"/>
      <c r="H860"/>
      <c r="I860"/>
      <c r="J860"/>
      <c r="K860"/>
      <c r="L860"/>
      <c r="M860"/>
      <c r="N860"/>
      <c r="O860"/>
      <c r="P860"/>
      <c r="Q860"/>
      <c r="R860"/>
      <c r="S860"/>
      <c r="T860"/>
      <c r="U860"/>
      <c r="V860"/>
      <c r="W860"/>
      <c r="X860"/>
    </row>
    <row r="861" spans="1:24" ht="20.100000000000001" customHeight="1">
      <c r="A861"/>
      <c r="B861"/>
      <c r="C861"/>
      <c r="D861"/>
      <c r="E861"/>
      <c r="F861"/>
      <c r="G861"/>
      <c r="H861"/>
      <c r="I861"/>
      <c r="J861"/>
      <c r="K861"/>
      <c r="L861"/>
      <c r="M861"/>
      <c r="N861"/>
      <c r="O861"/>
      <c r="P861"/>
      <c r="Q861"/>
      <c r="R861"/>
      <c r="S861"/>
      <c r="T861"/>
      <c r="U861"/>
      <c r="V861"/>
      <c r="W861"/>
      <c r="X861"/>
    </row>
    <row r="862" spans="1:24" ht="20.100000000000001" customHeight="1">
      <c r="A862"/>
      <c r="B862"/>
      <c r="C862"/>
      <c r="D862"/>
      <c r="E862"/>
      <c r="F862"/>
      <c r="G862"/>
      <c r="H862"/>
      <c r="I862"/>
      <c r="J862"/>
      <c r="K862"/>
      <c r="L862"/>
      <c r="M862"/>
      <c r="N862"/>
      <c r="O862"/>
      <c r="P862"/>
      <c r="Q862"/>
      <c r="R862"/>
      <c r="S862"/>
      <c r="T862"/>
      <c r="U862"/>
      <c r="V862"/>
      <c r="W862"/>
      <c r="X862"/>
    </row>
    <row r="863" spans="1:24" ht="20.100000000000001" customHeight="1">
      <c r="A863"/>
      <c r="B863"/>
      <c r="C863"/>
      <c r="D863"/>
      <c r="E863"/>
      <c r="F863"/>
      <c r="G863"/>
      <c r="H863"/>
      <c r="I863"/>
      <c r="J863"/>
      <c r="K863"/>
      <c r="L863"/>
      <c r="M863"/>
      <c r="N863"/>
      <c r="O863"/>
      <c r="P863"/>
      <c r="Q863"/>
      <c r="R863"/>
      <c r="S863"/>
      <c r="T863"/>
      <c r="U863"/>
      <c r="V863"/>
      <c r="W863"/>
      <c r="X863"/>
    </row>
    <row r="864" spans="1:24" ht="20.100000000000001" customHeight="1">
      <c r="A864"/>
      <c r="B864"/>
      <c r="C864"/>
      <c r="D864"/>
      <c r="E864"/>
      <c r="F864"/>
      <c r="G864"/>
      <c r="H864"/>
      <c r="I864"/>
      <c r="J864"/>
      <c r="K864"/>
      <c r="L864"/>
      <c r="M864"/>
      <c r="N864"/>
      <c r="O864"/>
      <c r="P864"/>
      <c r="Q864"/>
      <c r="R864"/>
      <c r="S864"/>
      <c r="T864"/>
      <c r="U864"/>
      <c r="V864"/>
      <c r="W864"/>
      <c r="X864"/>
    </row>
    <row r="865" spans="1:24" ht="20.100000000000001" customHeight="1">
      <c r="A865"/>
      <c r="B865"/>
      <c r="C865"/>
      <c r="D865"/>
      <c r="E865"/>
      <c r="F865"/>
      <c r="G865"/>
      <c r="H865"/>
      <c r="I865"/>
      <c r="J865"/>
      <c r="K865"/>
      <c r="L865"/>
      <c r="M865"/>
      <c r="N865"/>
      <c r="O865"/>
      <c r="P865"/>
      <c r="Q865"/>
      <c r="R865"/>
      <c r="S865"/>
      <c r="T865"/>
      <c r="U865"/>
      <c r="V865"/>
      <c r="W865"/>
      <c r="X865"/>
    </row>
    <row r="866" spans="1:24" ht="20.100000000000001" customHeight="1">
      <c r="A866"/>
      <c r="B866"/>
      <c r="C866"/>
      <c r="D866"/>
      <c r="E866"/>
      <c r="F866"/>
      <c r="G866"/>
      <c r="H866"/>
      <c r="I866"/>
      <c r="J866"/>
      <c r="K866"/>
      <c r="L866"/>
      <c r="M866"/>
      <c r="N866"/>
      <c r="O866"/>
      <c r="P866"/>
      <c r="Q866"/>
      <c r="R866"/>
      <c r="S866"/>
      <c r="T866"/>
      <c r="U866"/>
      <c r="V866"/>
      <c r="W866"/>
      <c r="X866"/>
    </row>
    <row r="867" spans="1:24" ht="20.100000000000001" customHeight="1">
      <c r="A867"/>
      <c r="B867"/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  <c r="S867"/>
      <c r="T867"/>
      <c r="U867"/>
      <c r="V867"/>
      <c r="W867"/>
      <c r="X867"/>
    </row>
    <row r="868" spans="1:24" ht="20.100000000000001" customHeight="1">
      <c r="A868"/>
      <c r="B868"/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  <c r="S868"/>
      <c r="T868"/>
      <c r="U868"/>
      <c r="V868"/>
      <c r="W868"/>
      <c r="X868"/>
    </row>
    <row r="869" spans="1:24" ht="20.100000000000001" customHeight="1">
      <c r="A869"/>
      <c r="B869"/>
      <c r="C869"/>
      <c r="D869"/>
      <c r="E869"/>
      <c r="F869"/>
      <c r="G869"/>
      <c r="H869"/>
      <c r="I869"/>
      <c r="J869"/>
      <c r="K869"/>
      <c r="L869"/>
      <c r="M869"/>
      <c r="N869"/>
      <c r="O869"/>
      <c r="P869"/>
      <c r="Q869"/>
      <c r="R869"/>
      <c r="S869"/>
      <c r="T869"/>
      <c r="U869"/>
      <c r="V869"/>
      <c r="W869"/>
      <c r="X869"/>
    </row>
    <row r="870" spans="1:24" ht="20.100000000000001" customHeight="1">
      <c r="A870"/>
      <c r="B870"/>
      <c r="C870"/>
      <c r="D870"/>
      <c r="E870"/>
      <c r="F870"/>
      <c r="G870"/>
      <c r="H870"/>
      <c r="I870"/>
      <c r="J870"/>
      <c r="K870"/>
      <c r="L870"/>
      <c r="M870"/>
      <c r="N870"/>
      <c r="O870"/>
      <c r="P870"/>
      <c r="Q870"/>
      <c r="R870"/>
      <c r="S870"/>
      <c r="T870"/>
      <c r="U870"/>
      <c r="V870"/>
      <c r="W870"/>
      <c r="X870"/>
    </row>
    <row r="871" spans="1:24" ht="20.100000000000001" customHeight="1">
      <c r="A871"/>
      <c r="B871"/>
      <c r="C871"/>
      <c r="D871"/>
      <c r="E871"/>
      <c r="F871"/>
      <c r="G871"/>
      <c r="H871"/>
      <c r="I871"/>
      <c r="J871"/>
      <c r="K871"/>
      <c r="L871"/>
      <c r="M871"/>
      <c r="N871"/>
      <c r="O871"/>
      <c r="P871"/>
      <c r="Q871"/>
      <c r="R871"/>
      <c r="S871"/>
      <c r="T871"/>
      <c r="U871"/>
      <c r="V871"/>
      <c r="W871"/>
      <c r="X871"/>
    </row>
    <row r="872" spans="1:24" ht="20.100000000000001" customHeight="1">
      <c r="A872"/>
      <c r="B872"/>
      <c r="C872"/>
      <c r="D872"/>
      <c r="E872"/>
      <c r="F872"/>
      <c r="G872"/>
      <c r="H872"/>
      <c r="I872"/>
      <c r="J872"/>
      <c r="K872"/>
      <c r="L872"/>
      <c r="M872"/>
      <c r="N872"/>
      <c r="O872"/>
      <c r="P872"/>
      <c r="Q872"/>
      <c r="R872"/>
      <c r="S872"/>
      <c r="T872"/>
      <c r="U872"/>
      <c r="V872"/>
      <c r="W872"/>
      <c r="X872"/>
    </row>
    <row r="873" spans="1:24" ht="20.100000000000001" customHeight="1">
      <c r="A873"/>
      <c r="B873"/>
      <c r="C873"/>
      <c r="D873"/>
      <c r="E873"/>
      <c r="F873"/>
      <c r="G873"/>
      <c r="H873"/>
      <c r="I873"/>
      <c r="J873"/>
      <c r="K873"/>
      <c r="L873"/>
      <c r="M873"/>
      <c r="N873"/>
      <c r="O873"/>
      <c r="P873"/>
      <c r="Q873"/>
      <c r="R873"/>
      <c r="S873"/>
      <c r="T873"/>
      <c r="U873"/>
      <c r="V873"/>
      <c r="W873"/>
      <c r="X873"/>
    </row>
    <row r="874" spans="1:24" ht="20.100000000000001" customHeight="1">
      <c r="A874"/>
      <c r="B874"/>
      <c r="C874"/>
      <c r="D874"/>
      <c r="E874"/>
      <c r="F874"/>
      <c r="G874"/>
      <c r="H874"/>
      <c r="I874"/>
      <c r="J874"/>
      <c r="K874"/>
      <c r="L874"/>
      <c r="M874"/>
      <c r="N874"/>
      <c r="O874"/>
      <c r="P874"/>
      <c r="Q874"/>
      <c r="R874"/>
      <c r="S874"/>
      <c r="T874"/>
      <c r="U874"/>
      <c r="V874"/>
      <c r="W874"/>
      <c r="X874"/>
    </row>
    <row r="875" spans="1:24" ht="20.100000000000001" customHeight="1">
      <c r="A875"/>
      <c r="B875"/>
      <c r="C875"/>
      <c r="D875"/>
      <c r="E875"/>
      <c r="F875"/>
      <c r="G875"/>
      <c r="H875"/>
      <c r="I875"/>
      <c r="J875"/>
      <c r="K875"/>
      <c r="L875"/>
      <c r="M875"/>
      <c r="N875"/>
      <c r="O875"/>
      <c r="P875"/>
      <c r="Q875"/>
      <c r="R875"/>
      <c r="S875"/>
      <c r="T875"/>
      <c r="U875"/>
      <c r="V875"/>
      <c r="W875"/>
      <c r="X875"/>
    </row>
    <row r="876" spans="1:24" ht="20.100000000000001" customHeight="1">
      <c r="A876"/>
      <c r="B876"/>
      <c r="C876"/>
      <c r="D876"/>
      <c r="E876"/>
      <c r="F876"/>
      <c r="G876"/>
      <c r="H876"/>
      <c r="I876"/>
      <c r="J876"/>
      <c r="K876"/>
      <c r="L876"/>
      <c r="M876"/>
      <c r="N876"/>
      <c r="O876"/>
      <c r="P876"/>
      <c r="Q876"/>
      <c r="R876"/>
      <c r="S876"/>
      <c r="T876"/>
      <c r="U876"/>
      <c r="V876"/>
      <c r="W876"/>
      <c r="X876"/>
    </row>
    <row r="877" spans="1:24" ht="20.100000000000001" customHeight="1">
      <c r="A877"/>
      <c r="B877"/>
      <c r="C877"/>
      <c r="D877"/>
      <c r="E877"/>
      <c r="F877"/>
      <c r="G877"/>
      <c r="H877"/>
      <c r="I877"/>
      <c r="J877"/>
      <c r="K877"/>
      <c r="L877"/>
      <c r="M877"/>
      <c r="N877"/>
      <c r="O877"/>
      <c r="P877"/>
      <c r="Q877"/>
      <c r="R877"/>
      <c r="S877"/>
      <c r="T877"/>
      <c r="U877"/>
      <c r="V877"/>
      <c r="W877"/>
      <c r="X877"/>
    </row>
    <row r="878" spans="1:24" ht="20.100000000000001" customHeight="1">
      <c r="A878"/>
      <c r="B878"/>
      <c r="C878"/>
      <c r="D878"/>
      <c r="E878"/>
      <c r="F878"/>
      <c r="G878"/>
      <c r="H878"/>
      <c r="I878"/>
      <c r="J878"/>
      <c r="K878"/>
      <c r="L878"/>
      <c r="M878"/>
      <c r="N878"/>
      <c r="O878"/>
      <c r="P878"/>
      <c r="Q878"/>
      <c r="R878"/>
      <c r="S878"/>
      <c r="T878"/>
      <c r="U878"/>
      <c r="V878"/>
      <c r="W878"/>
      <c r="X878"/>
    </row>
    <row r="879" spans="1:24" ht="20.100000000000001" customHeight="1">
      <c r="A879"/>
      <c r="B879"/>
      <c r="C879"/>
      <c r="D879"/>
      <c r="E879"/>
      <c r="F879"/>
      <c r="G879"/>
      <c r="H879"/>
      <c r="I879"/>
      <c r="J879"/>
      <c r="K879"/>
      <c r="L879"/>
      <c r="M879"/>
      <c r="N879"/>
      <c r="O879"/>
      <c r="P879"/>
      <c r="Q879"/>
      <c r="R879"/>
      <c r="S879"/>
      <c r="T879"/>
      <c r="U879"/>
      <c r="V879"/>
      <c r="W879"/>
      <c r="X879"/>
    </row>
    <row r="880" spans="1:24" ht="20.100000000000001" customHeight="1">
      <c r="A880"/>
      <c r="B880"/>
      <c r="C880"/>
      <c r="D880"/>
      <c r="E880"/>
      <c r="F880"/>
      <c r="G880"/>
      <c r="H880"/>
      <c r="I880"/>
      <c r="J880"/>
      <c r="K880"/>
      <c r="L880"/>
      <c r="M880"/>
      <c r="N880"/>
      <c r="O880"/>
      <c r="P880"/>
      <c r="Q880"/>
      <c r="R880"/>
      <c r="S880"/>
      <c r="T880"/>
      <c r="U880"/>
      <c r="V880"/>
      <c r="W880"/>
      <c r="X880"/>
    </row>
    <row r="881" spans="1:24" ht="20.100000000000001" customHeight="1">
      <c r="A881"/>
      <c r="B881"/>
      <c r="C881"/>
      <c r="D881"/>
      <c r="E881"/>
      <c r="F881"/>
      <c r="G881"/>
      <c r="H881"/>
      <c r="I881"/>
      <c r="J881"/>
      <c r="K881"/>
      <c r="L881"/>
      <c r="M881"/>
      <c r="N881"/>
      <c r="O881"/>
      <c r="P881"/>
      <c r="Q881"/>
      <c r="R881"/>
      <c r="S881"/>
      <c r="T881"/>
      <c r="U881"/>
      <c r="V881"/>
      <c r="W881"/>
      <c r="X881"/>
    </row>
    <row r="882" spans="1:24" ht="20.100000000000001" customHeight="1">
      <c r="A882"/>
      <c r="B882"/>
      <c r="C882"/>
      <c r="D882"/>
      <c r="E882"/>
      <c r="F882"/>
      <c r="G882"/>
      <c r="H882"/>
      <c r="I882"/>
      <c r="J882"/>
      <c r="K882"/>
      <c r="L882"/>
      <c r="M882"/>
      <c r="N882"/>
      <c r="O882"/>
      <c r="P882"/>
      <c r="Q882"/>
      <c r="R882"/>
      <c r="S882"/>
      <c r="T882"/>
      <c r="U882"/>
      <c r="V882"/>
      <c r="W882"/>
      <c r="X882"/>
    </row>
    <row r="883" spans="1:24" ht="20.100000000000001" customHeight="1">
      <c r="A883"/>
      <c r="B883"/>
      <c r="C883"/>
      <c r="D883"/>
      <c r="E883"/>
      <c r="F883"/>
      <c r="G883"/>
      <c r="H883"/>
      <c r="I883"/>
      <c r="J883"/>
      <c r="K883"/>
      <c r="L883"/>
      <c r="M883"/>
      <c r="N883"/>
      <c r="O883"/>
      <c r="P883"/>
      <c r="Q883"/>
      <c r="R883"/>
      <c r="S883"/>
      <c r="T883"/>
      <c r="U883"/>
      <c r="V883"/>
      <c r="W883"/>
      <c r="X883"/>
    </row>
    <row r="884" spans="1:24" ht="20.100000000000001" customHeight="1">
      <c r="A884"/>
      <c r="B884"/>
      <c r="C884"/>
      <c r="D884"/>
      <c r="E884"/>
      <c r="F884"/>
      <c r="G884"/>
      <c r="H884"/>
      <c r="I884"/>
      <c r="J884"/>
      <c r="K884"/>
      <c r="L884"/>
      <c r="M884"/>
      <c r="N884"/>
      <c r="O884"/>
      <c r="P884"/>
      <c r="Q884"/>
      <c r="R884"/>
      <c r="S884"/>
      <c r="T884"/>
      <c r="U884"/>
      <c r="V884"/>
      <c r="W884"/>
      <c r="X884"/>
    </row>
    <row r="885" spans="1:24" ht="20.100000000000001" customHeight="1">
      <c r="A885"/>
      <c r="B885"/>
      <c r="C885"/>
      <c r="D885"/>
      <c r="E885"/>
      <c r="F885"/>
      <c r="G885"/>
      <c r="H885"/>
      <c r="I885"/>
      <c r="J885"/>
      <c r="K885"/>
      <c r="L885"/>
      <c r="M885"/>
      <c r="N885"/>
      <c r="O885"/>
      <c r="P885"/>
      <c r="Q885"/>
      <c r="R885"/>
      <c r="S885"/>
      <c r="T885"/>
      <c r="U885"/>
      <c r="V885"/>
      <c r="W885"/>
      <c r="X885"/>
    </row>
    <row r="886" spans="1:24" ht="20.100000000000001" customHeight="1">
      <c r="A886"/>
      <c r="B886"/>
      <c r="C886"/>
      <c r="D886"/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  <c r="S886"/>
      <c r="T886"/>
      <c r="U886"/>
      <c r="V886"/>
      <c r="W886"/>
      <c r="X886"/>
    </row>
    <row r="887" spans="1:24" ht="20.100000000000001" customHeight="1">
      <c r="A887"/>
      <c r="B887"/>
      <c r="C887"/>
      <c r="D887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  <c r="T887"/>
      <c r="U887"/>
      <c r="V887"/>
      <c r="W887"/>
      <c r="X887"/>
    </row>
    <row r="888" spans="1:24" ht="20.100000000000001" customHeight="1">
      <c r="A888"/>
      <c r="B888"/>
      <c r="C888"/>
      <c r="D888"/>
      <c r="E888"/>
      <c r="F888"/>
      <c r="G888"/>
      <c r="H888"/>
      <c r="I888"/>
      <c r="J888"/>
      <c r="K888"/>
      <c r="L888"/>
      <c r="M888"/>
      <c r="N888"/>
      <c r="O888"/>
      <c r="P888"/>
      <c r="Q888"/>
      <c r="R888"/>
      <c r="S888"/>
      <c r="T888"/>
      <c r="U888"/>
      <c r="V888"/>
      <c r="W888"/>
      <c r="X888"/>
    </row>
    <row r="889" spans="1:24" ht="20.100000000000001" customHeight="1">
      <c r="A889"/>
      <c r="B889"/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  <c r="S889"/>
      <c r="T889"/>
      <c r="U889"/>
      <c r="V889"/>
      <c r="W889"/>
      <c r="X889"/>
    </row>
    <row r="890" spans="1:24" ht="20.100000000000001" customHeight="1">
      <c r="A890"/>
      <c r="B890"/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  <c r="S890"/>
      <c r="T890"/>
      <c r="U890"/>
      <c r="V890"/>
      <c r="W890"/>
      <c r="X890"/>
    </row>
    <row r="891" spans="1:24" ht="20.100000000000001" customHeight="1">
      <c r="A891"/>
      <c r="B891"/>
      <c r="C891"/>
      <c r="D891"/>
      <c r="E891"/>
      <c r="F891"/>
      <c r="G891"/>
      <c r="H891"/>
      <c r="I891"/>
      <c r="J891"/>
      <c r="K891"/>
      <c r="L891"/>
      <c r="M891"/>
      <c r="N891"/>
      <c r="O891"/>
      <c r="P891"/>
      <c r="Q891"/>
      <c r="R891"/>
      <c r="S891"/>
      <c r="T891"/>
      <c r="U891"/>
      <c r="V891"/>
      <c r="W891"/>
      <c r="X891"/>
    </row>
    <row r="892" spans="1:24" ht="20.100000000000001" customHeight="1">
      <c r="A892"/>
      <c r="B892"/>
      <c r="C892"/>
      <c r="D892"/>
      <c r="E892"/>
      <c r="F892"/>
      <c r="G892"/>
      <c r="H892"/>
      <c r="I892"/>
      <c r="J892"/>
      <c r="K892"/>
      <c r="L892"/>
      <c r="M892"/>
      <c r="N892"/>
      <c r="O892"/>
      <c r="P892"/>
      <c r="Q892"/>
      <c r="R892"/>
      <c r="S892"/>
      <c r="T892"/>
      <c r="U892"/>
      <c r="V892"/>
      <c r="W892"/>
      <c r="X892"/>
    </row>
    <row r="893" spans="1:24" ht="20.100000000000001" customHeight="1">
      <c r="A893"/>
      <c r="B893"/>
      <c r="C893"/>
      <c r="D893"/>
      <c r="E893"/>
      <c r="F893"/>
      <c r="G893"/>
      <c r="H893"/>
      <c r="I893"/>
      <c r="J893"/>
      <c r="K893"/>
      <c r="L893"/>
      <c r="M893"/>
      <c r="N893"/>
      <c r="O893"/>
      <c r="P893"/>
      <c r="Q893"/>
      <c r="R893"/>
      <c r="S893"/>
      <c r="T893"/>
      <c r="U893"/>
      <c r="V893"/>
      <c r="W893"/>
      <c r="X893"/>
    </row>
    <row r="894" spans="1:24" ht="20.100000000000001" customHeight="1">
      <c r="A894"/>
      <c r="B894"/>
      <c r="C894"/>
      <c r="D894"/>
      <c r="E894"/>
      <c r="F894"/>
      <c r="G894"/>
      <c r="H894"/>
      <c r="I894"/>
      <c r="J894"/>
      <c r="K894"/>
      <c r="L894"/>
      <c r="M894"/>
      <c r="N894"/>
      <c r="O894"/>
      <c r="P894"/>
      <c r="Q894"/>
      <c r="R894"/>
      <c r="S894"/>
      <c r="T894"/>
      <c r="U894"/>
      <c r="V894"/>
      <c r="W894"/>
      <c r="X894"/>
    </row>
    <row r="895" spans="1:24" ht="20.100000000000001" customHeight="1">
      <c r="A895"/>
      <c r="B895"/>
      <c r="C895"/>
      <c r="D895"/>
      <c r="E895"/>
      <c r="F895"/>
      <c r="G895"/>
      <c r="H895"/>
      <c r="I895"/>
      <c r="J895"/>
      <c r="K895"/>
      <c r="L895"/>
      <c r="M895"/>
      <c r="N895"/>
      <c r="O895"/>
      <c r="P895"/>
      <c r="Q895"/>
      <c r="R895"/>
      <c r="S895"/>
      <c r="T895"/>
      <c r="U895"/>
      <c r="V895"/>
      <c r="W895"/>
      <c r="X895"/>
    </row>
    <row r="896" spans="1:24" ht="20.100000000000001" customHeight="1">
      <c r="A896"/>
      <c r="B896"/>
      <c r="C896"/>
      <c r="D896"/>
      <c r="E896"/>
      <c r="F896"/>
      <c r="G896"/>
      <c r="H896"/>
      <c r="I896"/>
      <c r="J896"/>
      <c r="K896"/>
      <c r="L896"/>
      <c r="M896"/>
      <c r="N896"/>
      <c r="O896"/>
      <c r="P896"/>
      <c r="Q896"/>
      <c r="R896"/>
      <c r="S896"/>
      <c r="T896"/>
      <c r="U896"/>
      <c r="V896"/>
      <c r="W896"/>
      <c r="X896"/>
    </row>
    <row r="897" spans="1:24" ht="20.100000000000001" customHeight="1">
      <c r="A897"/>
      <c r="B897"/>
      <c r="C897"/>
      <c r="D897"/>
      <c r="E897"/>
      <c r="F897"/>
      <c r="G897"/>
      <c r="H897"/>
      <c r="I897"/>
      <c r="J897"/>
      <c r="K897"/>
      <c r="L897"/>
      <c r="M897"/>
      <c r="N897"/>
      <c r="O897"/>
      <c r="P897"/>
      <c r="Q897"/>
      <c r="R897"/>
      <c r="S897"/>
      <c r="T897"/>
      <c r="U897"/>
      <c r="V897"/>
      <c r="W897"/>
      <c r="X897"/>
    </row>
    <row r="898" spans="1:24" ht="20.100000000000001" customHeight="1">
      <c r="A898"/>
      <c r="B898"/>
      <c r="C898"/>
      <c r="D898"/>
      <c r="E898"/>
      <c r="F898"/>
      <c r="G898"/>
      <c r="H898"/>
      <c r="I898"/>
      <c r="J898"/>
      <c r="K898"/>
      <c r="L898"/>
      <c r="M898"/>
      <c r="N898"/>
      <c r="O898"/>
      <c r="P898"/>
      <c r="Q898"/>
      <c r="R898"/>
      <c r="S898"/>
      <c r="T898"/>
      <c r="U898"/>
      <c r="V898"/>
      <c r="W898"/>
      <c r="X898"/>
    </row>
    <row r="899" spans="1:24" ht="20.100000000000001" customHeight="1">
      <c r="A899"/>
      <c r="B899"/>
      <c r="C899"/>
      <c r="D899"/>
      <c r="E899"/>
      <c r="F899"/>
      <c r="G899"/>
      <c r="H899"/>
      <c r="I899"/>
      <c r="J899"/>
      <c r="K899"/>
      <c r="L899"/>
      <c r="M899"/>
      <c r="N899"/>
      <c r="O899"/>
      <c r="P899"/>
      <c r="Q899"/>
      <c r="R899"/>
      <c r="S899"/>
      <c r="T899"/>
      <c r="U899"/>
      <c r="V899"/>
      <c r="W899"/>
      <c r="X899"/>
    </row>
    <row r="900" spans="1:24" ht="20.100000000000001" customHeight="1">
      <c r="A900"/>
      <c r="B900"/>
      <c r="C900"/>
      <c r="D900"/>
      <c r="E900"/>
      <c r="F900"/>
      <c r="G900"/>
      <c r="H900"/>
      <c r="I900"/>
      <c r="J900"/>
      <c r="K900"/>
      <c r="L900"/>
      <c r="M900"/>
      <c r="N900"/>
      <c r="O900"/>
      <c r="P900"/>
      <c r="Q900"/>
      <c r="R900"/>
      <c r="S900"/>
      <c r="T900"/>
      <c r="U900"/>
      <c r="V900"/>
      <c r="W900"/>
      <c r="X900"/>
    </row>
    <row r="901" spans="1:24" ht="20.100000000000001" customHeight="1">
      <c r="A901"/>
      <c r="B901"/>
      <c r="C901"/>
      <c r="D901"/>
      <c r="E901"/>
      <c r="F901"/>
      <c r="G901"/>
      <c r="H901"/>
      <c r="I901"/>
      <c r="J901"/>
      <c r="K901"/>
      <c r="L901"/>
      <c r="M901"/>
      <c r="N901"/>
      <c r="O901"/>
      <c r="P901"/>
      <c r="Q901"/>
      <c r="R901"/>
      <c r="S901"/>
      <c r="T901"/>
      <c r="U901"/>
      <c r="V901"/>
      <c r="W901"/>
      <c r="X901"/>
    </row>
    <row r="902" spans="1:24" ht="20.100000000000001" customHeight="1">
      <c r="A902"/>
      <c r="B902"/>
      <c r="C902"/>
      <c r="D902"/>
      <c r="E902"/>
      <c r="F902"/>
      <c r="G902"/>
      <c r="H902"/>
      <c r="I902"/>
      <c r="J902"/>
      <c r="K902"/>
      <c r="L902"/>
      <c r="M902"/>
      <c r="N902"/>
      <c r="O902"/>
      <c r="P902"/>
      <c r="Q902"/>
      <c r="R902"/>
      <c r="S902"/>
      <c r="T902"/>
      <c r="U902"/>
      <c r="V902"/>
      <c r="W902"/>
      <c r="X902"/>
    </row>
    <row r="903" spans="1:24" ht="20.100000000000001" customHeight="1">
      <c r="A903"/>
      <c r="B903"/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  <c r="S903"/>
      <c r="T903"/>
      <c r="U903"/>
      <c r="V903"/>
      <c r="W903"/>
      <c r="X903"/>
    </row>
    <row r="904" spans="1:24" ht="20.100000000000001" customHeight="1">
      <c r="A904"/>
      <c r="B904"/>
      <c r="C904"/>
      <c r="D904"/>
      <c r="E904"/>
      <c r="F904"/>
      <c r="G904"/>
      <c r="H904"/>
      <c r="I904"/>
      <c r="J904"/>
      <c r="K904"/>
      <c r="L904"/>
      <c r="M904"/>
      <c r="N904"/>
      <c r="O904"/>
      <c r="P904"/>
      <c r="Q904"/>
      <c r="R904"/>
      <c r="S904"/>
      <c r="T904"/>
      <c r="U904"/>
      <c r="V904"/>
      <c r="W904"/>
      <c r="X904"/>
    </row>
    <row r="905" spans="1:24" ht="20.100000000000001" customHeight="1">
      <c r="A905"/>
      <c r="B905"/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  <c r="S905"/>
      <c r="T905"/>
      <c r="U905"/>
      <c r="V905"/>
      <c r="W905"/>
      <c r="X905"/>
    </row>
    <row r="906" spans="1:24" ht="20.100000000000001" customHeight="1">
      <c r="A906"/>
      <c r="B906"/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  <c r="S906"/>
      <c r="T906"/>
      <c r="U906"/>
      <c r="V906"/>
      <c r="W906"/>
      <c r="X906"/>
    </row>
    <row r="907" spans="1:24" ht="20.100000000000001" customHeight="1">
      <c r="A907"/>
      <c r="B907"/>
      <c r="C907"/>
      <c r="D907"/>
      <c r="E907"/>
      <c r="F907"/>
      <c r="G907"/>
      <c r="H907"/>
      <c r="I907"/>
      <c r="J907"/>
      <c r="K907"/>
      <c r="L907"/>
      <c r="M907"/>
      <c r="N907"/>
      <c r="O907"/>
      <c r="P907"/>
      <c r="Q907"/>
      <c r="R907"/>
      <c r="S907"/>
      <c r="T907"/>
      <c r="U907"/>
      <c r="V907"/>
      <c r="W907"/>
      <c r="X907"/>
    </row>
    <row r="908" spans="1:24" ht="20.100000000000001" customHeight="1">
      <c r="A908"/>
      <c r="B908"/>
      <c r="C908"/>
      <c r="D908"/>
      <c r="E908"/>
      <c r="F908"/>
      <c r="G908"/>
      <c r="H908"/>
      <c r="I908"/>
      <c r="J908"/>
      <c r="K908"/>
      <c r="L908"/>
      <c r="M908"/>
      <c r="N908"/>
      <c r="O908"/>
      <c r="P908"/>
      <c r="Q908"/>
      <c r="R908"/>
      <c r="S908"/>
      <c r="T908"/>
      <c r="U908"/>
      <c r="V908"/>
      <c r="W908"/>
      <c r="X908"/>
    </row>
    <row r="909" spans="1:24" ht="20.100000000000001" customHeight="1">
      <c r="A909"/>
      <c r="B909"/>
      <c r="C909"/>
      <c r="D909"/>
      <c r="E909"/>
      <c r="F909"/>
      <c r="G909"/>
      <c r="H909"/>
      <c r="I909"/>
      <c r="J909"/>
      <c r="K909"/>
      <c r="L909"/>
      <c r="M909"/>
      <c r="N909"/>
      <c r="O909"/>
      <c r="P909"/>
      <c r="Q909"/>
      <c r="R909"/>
      <c r="S909"/>
      <c r="T909"/>
      <c r="U909"/>
      <c r="V909"/>
      <c r="W909"/>
      <c r="X909"/>
    </row>
    <row r="910" spans="1:24" ht="20.100000000000001" customHeight="1">
      <c r="A910"/>
      <c r="B910"/>
      <c r="C910"/>
      <c r="D910"/>
      <c r="E910"/>
      <c r="F910"/>
      <c r="G910"/>
      <c r="H910"/>
      <c r="I910"/>
      <c r="J910"/>
      <c r="K910"/>
      <c r="L910"/>
      <c r="M910"/>
      <c r="N910"/>
      <c r="O910"/>
      <c r="P910"/>
      <c r="Q910"/>
      <c r="R910"/>
      <c r="S910"/>
      <c r="T910"/>
      <c r="U910"/>
      <c r="V910"/>
      <c r="W910"/>
      <c r="X910"/>
    </row>
    <row r="911" spans="1:24" ht="20.100000000000001" customHeight="1">
      <c r="A911"/>
      <c r="B911"/>
      <c r="C911"/>
      <c r="D911"/>
      <c r="E911"/>
      <c r="F911"/>
      <c r="G911"/>
      <c r="H911"/>
      <c r="I911"/>
      <c r="J911"/>
      <c r="K911"/>
      <c r="L911"/>
      <c r="M911"/>
      <c r="N911"/>
      <c r="O911"/>
      <c r="P911"/>
      <c r="Q911"/>
      <c r="R911"/>
      <c r="S911"/>
      <c r="T911"/>
      <c r="U911"/>
      <c r="V911"/>
      <c r="W911"/>
      <c r="X911"/>
    </row>
    <row r="912" spans="1:24" ht="20.100000000000001" customHeight="1">
      <c r="A912"/>
      <c r="B912"/>
      <c r="C912"/>
      <c r="D912"/>
      <c r="E912"/>
      <c r="F912"/>
      <c r="G912"/>
      <c r="H912"/>
      <c r="I912"/>
      <c r="J912"/>
      <c r="K912"/>
      <c r="L912"/>
      <c r="M912"/>
      <c r="N912"/>
      <c r="O912"/>
      <c r="P912"/>
      <c r="Q912"/>
      <c r="R912"/>
      <c r="S912"/>
      <c r="T912"/>
      <c r="U912"/>
      <c r="V912"/>
      <c r="W912"/>
      <c r="X912"/>
    </row>
    <row r="913" spans="1:24" ht="20.100000000000001" customHeight="1">
      <c r="A913"/>
      <c r="B913"/>
      <c r="C913"/>
      <c r="D913"/>
      <c r="E913"/>
      <c r="F913"/>
      <c r="G913"/>
      <c r="H913"/>
      <c r="I913"/>
      <c r="J913"/>
      <c r="K913"/>
      <c r="L913"/>
      <c r="M913"/>
      <c r="N913"/>
      <c r="O913"/>
      <c r="P913"/>
      <c r="Q913"/>
      <c r="R913"/>
      <c r="S913"/>
      <c r="T913"/>
      <c r="U913"/>
      <c r="V913"/>
      <c r="W913"/>
      <c r="X913"/>
    </row>
    <row r="914" spans="1:24" ht="20.100000000000001" customHeight="1">
      <c r="A914"/>
      <c r="B914"/>
      <c r="C914"/>
      <c r="D914"/>
      <c r="E914"/>
      <c r="F914"/>
      <c r="G914"/>
      <c r="H914"/>
      <c r="I914"/>
      <c r="J914"/>
      <c r="K914"/>
      <c r="L914"/>
      <c r="M914"/>
      <c r="N914"/>
      <c r="O914"/>
      <c r="P914"/>
      <c r="Q914"/>
      <c r="R914"/>
      <c r="S914"/>
      <c r="T914"/>
      <c r="U914"/>
      <c r="V914"/>
      <c r="W914"/>
      <c r="X914"/>
    </row>
    <row r="915" spans="1:24" ht="20.100000000000001" customHeight="1">
      <c r="A915"/>
      <c r="B915"/>
      <c r="C915"/>
      <c r="D915"/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  <c r="S915"/>
      <c r="T915"/>
      <c r="U915"/>
      <c r="V915"/>
      <c r="W915"/>
      <c r="X915"/>
    </row>
    <row r="916" spans="1:24" ht="20.100000000000001" customHeight="1">
      <c r="A916"/>
      <c r="B916"/>
      <c r="C916"/>
      <c r="D916"/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  <c r="S916"/>
      <c r="T916"/>
      <c r="U916"/>
      <c r="V916"/>
      <c r="W916"/>
      <c r="X916"/>
    </row>
    <row r="917" spans="1:24" ht="20.100000000000001" customHeight="1">
      <c r="A917"/>
      <c r="B917"/>
      <c r="C917"/>
      <c r="D917"/>
      <c r="E917"/>
      <c r="F917"/>
      <c r="G917"/>
      <c r="H917"/>
      <c r="I917"/>
      <c r="J917"/>
      <c r="K917"/>
      <c r="L917"/>
      <c r="M917"/>
      <c r="N917"/>
      <c r="O917"/>
      <c r="P917"/>
      <c r="Q917"/>
      <c r="R917"/>
      <c r="S917"/>
      <c r="T917"/>
      <c r="U917"/>
      <c r="V917"/>
      <c r="W917"/>
      <c r="X917"/>
    </row>
    <row r="918" spans="1:24" ht="20.100000000000001" customHeight="1">
      <c r="A918"/>
      <c r="B918"/>
      <c r="C918"/>
      <c r="D918"/>
      <c r="E918"/>
      <c r="F918"/>
      <c r="G918"/>
      <c r="H918"/>
      <c r="I918"/>
      <c r="J918"/>
      <c r="K918"/>
      <c r="L918"/>
      <c r="M918"/>
      <c r="N918"/>
      <c r="O918"/>
      <c r="P918"/>
      <c r="Q918"/>
      <c r="R918"/>
      <c r="S918"/>
      <c r="T918"/>
      <c r="U918"/>
      <c r="V918"/>
      <c r="W918"/>
      <c r="X918"/>
    </row>
    <row r="919" spans="1:24" ht="20.100000000000001" customHeight="1">
      <c r="A919"/>
      <c r="B919"/>
      <c r="C919"/>
      <c r="D919"/>
      <c r="E919"/>
      <c r="F919"/>
      <c r="G919"/>
      <c r="H919"/>
      <c r="I919"/>
      <c r="J919"/>
      <c r="K919"/>
      <c r="L919"/>
      <c r="M919"/>
      <c r="N919"/>
      <c r="O919"/>
      <c r="P919"/>
      <c r="Q919"/>
      <c r="R919"/>
      <c r="S919"/>
      <c r="T919"/>
      <c r="U919"/>
      <c r="V919"/>
      <c r="W919"/>
      <c r="X919"/>
    </row>
    <row r="920" spans="1:24" ht="20.100000000000001" customHeight="1">
      <c r="A920"/>
      <c r="B920"/>
      <c r="C920"/>
      <c r="D920"/>
      <c r="E920"/>
      <c r="F920"/>
      <c r="G920"/>
      <c r="H920"/>
      <c r="I920"/>
      <c r="J920"/>
      <c r="K920"/>
      <c r="L920"/>
      <c r="M920"/>
      <c r="N920"/>
      <c r="O920"/>
      <c r="P920"/>
      <c r="Q920"/>
      <c r="R920"/>
      <c r="S920"/>
      <c r="T920"/>
      <c r="U920"/>
      <c r="V920"/>
      <c r="W920"/>
      <c r="X920"/>
    </row>
    <row r="921" spans="1:24" ht="20.100000000000001" customHeight="1">
      <c r="A921"/>
      <c r="B921"/>
      <c r="C921"/>
      <c r="D921"/>
      <c r="E921"/>
      <c r="F921"/>
      <c r="G921"/>
      <c r="H921"/>
      <c r="I921"/>
      <c r="J921"/>
      <c r="K921"/>
      <c r="L921"/>
      <c r="M921"/>
      <c r="N921"/>
      <c r="O921"/>
      <c r="P921"/>
      <c r="Q921"/>
      <c r="R921"/>
      <c r="S921"/>
      <c r="T921"/>
      <c r="U921"/>
      <c r="V921"/>
      <c r="W921"/>
      <c r="X921"/>
    </row>
    <row r="922" spans="1:24" ht="20.100000000000001" customHeight="1">
      <c r="A922"/>
      <c r="B922"/>
      <c r="C922"/>
      <c r="D922"/>
      <c r="E922"/>
      <c r="F922"/>
      <c r="G922"/>
      <c r="H922"/>
      <c r="I922"/>
      <c r="J922"/>
      <c r="K922"/>
      <c r="L922"/>
      <c r="M922"/>
      <c r="N922"/>
      <c r="O922"/>
      <c r="P922"/>
      <c r="Q922"/>
      <c r="R922"/>
      <c r="S922"/>
      <c r="T922"/>
      <c r="U922"/>
      <c r="V922"/>
      <c r="W922"/>
      <c r="X922"/>
    </row>
    <row r="923" spans="1:24" ht="20.100000000000001" customHeight="1">
      <c r="A923"/>
      <c r="B923"/>
      <c r="C923"/>
      <c r="D923"/>
      <c r="E923"/>
      <c r="F923"/>
      <c r="G923"/>
      <c r="H923"/>
      <c r="I923"/>
      <c r="J923"/>
      <c r="K923"/>
      <c r="L923"/>
      <c r="M923"/>
      <c r="N923"/>
      <c r="O923"/>
      <c r="P923"/>
      <c r="Q923"/>
      <c r="R923"/>
      <c r="S923"/>
      <c r="T923"/>
      <c r="U923"/>
      <c r="V923"/>
      <c r="W923"/>
      <c r="X923"/>
    </row>
    <row r="924" spans="1:24" ht="20.100000000000001" customHeight="1">
      <c r="A924"/>
      <c r="B924"/>
      <c r="C924"/>
      <c r="D924"/>
      <c r="E924"/>
      <c r="F924"/>
      <c r="G924"/>
      <c r="H924"/>
      <c r="I924"/>
      <c r="J924"/>
      <c r="K924"/>
      <c r="L924"/>
      <c r="M924"/>
      <c r="N924"/>
      <c r="O924"/>
      <c r="P924"/>
      <c r="Q924"/>
      <c r="R924"/>
      <c r="S924"/>
      <c r="T924"/>
      <c r="U924"/>
      <c r="V924"/>
      <c r="W924"/>
      <c r="X924"/>
    </row>
    <row r="925" spans="1:24" ht="20.100000000000001" customHeight="1">
      <c r="A925"/>
      <c r="B925"/>
      <c r="C925"/>
      <c r="D925"/>
      <c r="E925"/>
      <c r="F925"/>
      <c r="G925"/>
      <c r="H925"/>
      <c r="I925"/>
      <c r="J925"/>
      <c r="K925"/>
      <c r="L925"/>
      <c r="M925"/>
      <c r="N925"/>
      <c r="O925"/>
      <c r="P925"/>
      <c r="Q925"/>
      <c r="R925"/>
      <c r="S925"/>
      <c r="T925"/>
      <c r="U925"/>
      <c r="V925"/>
      <c r="W925"/>
      <c r="X925"/>
    </row>
    <row r="926" spans="1:24" ht="20.100000000000001" customHeight="1">
      <c r="A926"/>
      <c r="B926"/>
      <c r="C926"/>
      <c r="D926"/>
      <c r="E926"/>
      <c r="F926"/>
      <c r="G926"/>
      <c r="H926"/>
      <c r="I926"/>
      <c r="J926"/>
      <c r="K926"/>
      <c r="L926"/>
      <c r="M926"/>
      <c r="N926"/>
      <c r="O926"/>
      <c r="P926"/>
      <c r="Q926"/>
      <c r="R926"/>
      <c r="S926"/>
      <c r="T926"/>
      <c r="U926"/>
      <c r="V926"/>
      <c r="W926"/>
      <c r="X926"/>
    </row>
    <row r="927" spans="1:24" ht="20.100000000000001" customHeight="1">
      <c r="A927"/>
      <c r="B927"/>
      <c r="C927"/>
      <c r="D927"/>
      <c r="E927"/>
      <c r="F927"/>
      <c r="G927"/>
      <c r="H927"/>
      <c r="I927"/>
      <c r="J927"/>
      <c r="K927"/>
      <c r="L927"/>
      <c r="M927"/>
      <c r="N927"/>
      <c r="O927"/>
      <c r="P927"/>
      <c r="Q927"/>
      <c r="R927"/>
      <c r="S927"/>
      <c r="T927"/>
      <c r="U927"/>
      <c r="V927"/>
      <c r="W927"/>
      <c r="X927"/>
    </row>
    <row r="928" spans="1:24" ht="20.100000000000001" customHeight="1">
      <c r="A928"/>
      <c r="B928"/>
      <c r="C928"/>
      <c r="D928"/>
      <c r="E928"/>
      <c r="F928"/>
      <c r="G928"/>
      <c r="H928"/>
      <c r="I928"/>
      <c r="J928"/>
      <c r="K928"/>
      <c r="L928"/>
      <c r="M928"/>
      <c r="N928"/>
      <c r="O928"/>
      <c r="P928"/>
      <c r="Q928"/>
      <c r="R928"/>
      <c r="S928"/>
      <c r="T928"/>
      <c r="U928"/>
      <c r="V928"/>
      <c r="W928"/>
      <c r="X928"/>
    </row>
    <row r="929" spans="1:24" ht="20.100000000000001" customHeight="1">
      <c r="A929"/>
      <c r="B929"/>
      <c r="C929"/>
      <c r="D929"/>
      <c r="E929"/>
      <c r="F929"/>
      <c r="G929"/>
      <c r="H929"/>
      <c r="I929"/>
      <c r="J929"/>
      <c r="K929"/>
      <c r="L929"/>
      <c r="M929"/>
      <c r="N929"/>
      <c r="O929"/>
      <c r="P929"/>
      <c r="Q929"/>
      <c r="R929"/>
      <c r="S929"/>
      <c r="T929"/>
      <c r="U929"/>
      <c r="V929"/>
      <c r="W929"/>
      <c r="X929"/>
    </row>
    <row r="930" spans="1:24" ht="20.100000000000001" customHeight="1">
      <c r="A930"/>
      <c r="B930"/>
      <c r="C930"/>
      <c r="D930"/>
      <c r="E930"/>
      <c r="F930"/>
      <c r="G930"/>
      <c r="H930"/>
      <c r="I930"/>
      <c r="J930"/>
      <c r="K930"/>
      <c r="L930"/>
      <c r="M930"/>
      <c r="N930"/>
      <c r="O930"/>
      <c r="P930"/>
      <c r="Q930"/>
      <c r="R930"/>
      <c r="S930"/>
      <c r="T930"/>
      <c r="U930"/>
      <c r="V930"/>
      <c r="W930"/>
      <c r="X930"/>
    </row>
    <row r="931" spans="1:24" ht="20.100000000000001" customHeight="1">
      <c r="A931"/>
      <c r="B931"/>
      <c r="C931"/>
      <c r="D931"/>
      <c r="E931"/>
      <c r="F931"/>
      <c r="G931"/>
      <c r="H931"/>
      <c r="I931"/>
      <c r="J931"/>
      <c r="K931"/>
      <c r="L931"/>
      <c r="M931"/>
      <c r="N931"/>
      <c r="O931"/>
      <c r="P931"/>
      <c r="Q931"/>
      <c r="R931"/>
      <c r="S931"/>
      <c r="T931"/>
      <c r="U931"/>
      <c r="V931"/>
      <c r="W931"/>
      <c r="X931"/>
    </row>
    <row r="932" spans="1:24" ht="20.100000000000001" customHeight="1">
      <c r="A932"/>
      <c r="B932"/>
      <c r="C932"/>
      <c r="D932"/>
      <c r="E932"/>
      <c r="F932"/>
      <c r="G932"/>
      <c r="H932"/>
      <c r="I932"/>
      <c r="J932"/>
      <c r="K932"/>
      <c r="L932"/>
      <c r="M932"/>
      <c r="N932"/>
      <c r="O932"/>
      <c r="P932"/>
      <c r="Q932"/>
      <c r="R932"/>
      <c r="S932"/>
      <c r="T932"/>
      <c r="U932"/>
      <c r="V932"/>
      <c r="W932"/>
      <c r="X932"/>
    </row>
    <row r="933" spans="1:24" ht="20.100000000000001" customHeight="1">
      <c r="A933"/>
      <c r="B933"/>
      <c r="C933"/>
      <c r="D933"/>
      <c r="E933"/>
      <c r="F933"/>
      <c r="G933"/>
      <c r="H933"/>
      <c r="I933"/>
      <c r="J933"/>
      <c r="K933"/>
      <c r="L933"/>
      <c r="M933"/>
      <c r="N933"/>
      <c r="O933"/>
      <c r="P933"/>
      <c r="Q933"/>
      <c r="R933"/>
      <c r="S933"/>
      <c r="T933"/>
      <c r="U933"/>
      <c r="V933"/>
      <c r="W933"/>
      <c r="X933"/>
    </row>
    <row r="934" spans="1:24" ht="20.100000000000001" customHeight="1">
      <c r="A934"/>
      <c r="B934"/>
      <c r="C934"/>
      <c r="D934"/>
      <c r="E934"/>
      <c r="F934"/>
      <c r="G934"/>
      <c r="H934"/>
      <c r="I934"/>
      <c r="J934"/>
      <c r="K934"/>
      <c r="L934"/>
      <c r="M934"/>
      <c r="N934"/>
      <c r="O934"/>
      <c r="P934"/>
      <c r="Q934"/>
      <c r="R934"/>
      <c r="S934"/>
      <c r="T934"/>
      <c r="U934"/>
      <c r="V934"/>
      <c r="W934"/>
      <c r="X934"/>
    </row>
    <row r="935" spans="1:24" ht="20.100000000000001" customHeight="1">
      <c r="A935"/>
      <c r="B935"/>
      <c r="C935"/>
      <c r="D935"/>
      <c r="E935"/>
      <c r="F935"/>
      <c r="G935"/>
      <c r="H935"/>
      <c r="I935"/>
      <c r="J935"/>
      <c r="K935"/>
      <c r="L935"/>
      <c r="M935"/>
      <c r="N935"/>
      <c r="O935"/>
      <c r="P935"/>
      <c r="Q935"/>
      <c r="R935"/>
      <c r="S935"/>
      <c r="T935"/>
      <c r="U935"/>
      <c r="V935"/>
      <c r="W935"/>
      <c r="X935"/>
    </row>
    <row r="936" spans="1:24" ht="20.100000000000001" customHeight="1">
      <c r="A936"/>
      <c r="B936"/>
      <c r="C936"/>
      <c r="D936"/>
      <c r="E936"/>
      <c r="F936"/>
      <c r="G936"/>
      <c r="H936"/>
      <c r="I936"/>
      <c r="J936"/>
      <c r="K936"/>
      <c r="L936"/>
      <c r="M936"/>
      <c r="N936"/>
      <c r="O936"/>
      <c r="P936"/>
      <c r="Q936"/>
      <c r="R936"/>
      <c r="S936"/>
      <c r="T936"/>
      <c r="U936"/>
      <c r="V936"/>
      <c r="W936"/>
      <c r="X936"/>
    </row>
    <row r="937" spans="1:24" ht="20.100000000000001" customHeight="1">
      <c r="A937"/>
      <c r="B937"/>
      <c r="C937"/>
      <c r="D937"/>
      <c r="E937"/>
      <c r="F937"/>
      <c r="G937"/>
      <c r="H937"/>
      <c r="I937"/>
      <c r="J937"/>
      <c r="K937"/>
      <c r="L937"/>
      <c r="M937"/>
      <c r="N937"/>
      <c r="O937"/>
      <c r="P937"/>
      <c r="Q937"/>
      <c r="R937"/>
      <c r="S937"/>
      <c r="T937"/>
      <c r="U937"/>
      <c r="V937"/>
      <c r="W937"/>
      <c r="X937"/>
    </row>
    <row r="938" spans="1:24" ht="20.100000000000001" customHeight="1">
      <c r="A938"/>
      <c r="B938"/>
      <c r="C938"/>
      <c r="D938"/>
      <c r="E938"/>
      <c r="F938"/>
      <c r="G938"/>
      <c r="H938"/>
      <c r="I938"/>
      <c r="J938"/>
      <c r="K938"/>
      <c r="L938"/>
      <c r="M938"/>
      <c r="N938"/>
      <c r="O938"/>
      <c r="P938"/>
      <c r="Q938"/>
      <c r="R938"/>
      <c r="S938"/>
      <c r="T938"/>
      <c r="U938"/>
      <c r="V938"/>
      <c r="W938"/>
      <c r="X938"/>
    </row>
    <row r="939" spans="1:24" ht="20.100000000000001" customHeight="1">
      <c r="A939"/>
      <c r="B939"/>
      <c r="C939"/>
      <c r="D939"/>
      <c r="E939"/>
      <c r="F939"/>
      <c r="G939"/>
      <c r="H939"/>
      <c r="I939"/>
      <c r="J939"/>
      <c r="K939"/>
      <c r="L939"/>
      <c r="M939"/>
      <c r="N939"/>
      <c r="O939"/>
      <c r="P939"/>
      <c r="Q939"/>
      <c r="R939"/>
      <c r="S939"/>
      <c r="T939"/>
      <c r="U939"/>
      <c r="V939"/>
      <c r="W939"/>
      <c r="X939"/>
    </row>
    <row r="940" spans="1:24" ht="20.100000000000001" customHeight="1">
      <c r="A940"/>
      <c r="B940"/>
      <c r="C940"/>
      <c r="D940"/>
      <c r="E940"/>
      <c r="F940"/>
      <c r="G940"/>
      <c r="H940"/>
      <c r="I940"/>
      <c r="J940"/>
      <c r="K940"/>
      <c r="L940"/>
      <c r="M940"/>
      <c r="N940"/>
      <c r="O940"/>
      <c r="P940"/>
      <c r="Q940"/>
      <c r="R940"/>
      <c r="S940"/>
      <c r="T940"/>
      <c r="U940"/>
      <c r="V940"/>
      <c r="W940"/>
      <c r="X940"/>
    </row>
    <row r="941" spans="1:24" ht="20.100000000000001" customHeight="1">
      <c r="A941"/>
      <c r="B941"/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  <c r="S941"/>
      <c r="T941"/>
      <c r="U941"/>
      <c r="V941"/>
      <c r="W941"/>
      <c r="X941"/>
    </row>
    <row r="942" spans="1:24" ht="20.100000000000001" customHeight="1">
      <c r="A942"/>
      <c r="B942"/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  <c r="S942"/>
      <c r="T942"/>
      <c r="U942"/>
      <c r="V942"/>
      <c r="W942"/>
      <c r="X942"/>
    </row>
    <row r="943" spans="1:24" ht="20.100000000000001" customHeight="1">
      <c r="A943"/>
      <c r="B943"/>
      <c r="C943"/>
      <c r="D943"/>
      <c r="E943"/>
      <c r="F943"/>
      <c r="G943"/>
      <c r="H943"/>
      <c r="I943"/>
      <c r="J943"/>
      <c r="K943"/>
      <c r="L943"/>
      <c r="M943"/>
      <c r="N943"/>
      <c r="O943"/>
      <c r="P943"/>
      <c r="Q943"/>
      <c r="R943"/>
      <c r="S943"/>
      <c r="T943"/>
      <c r="U943"/>
      <c r="V943"/>
      <c r="W943"/>
      <c r="X943"/>
    </row>
    <row r="944" spans="1:24" ht="20.100000000000001" customHeight="1">
      <c r="A944"/>
      <c r="B944"/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  <c r="S944"/>
      <c r="T944"/>
      <c r="U944"/>
      <c r="V944"/>
      <c r="W944"/>
      <c r="X944"/>
    </row>
    <row r="945" spans="1:24" ht="20.100000000000001" customHeight="1">
      <c r="A945"/>
      <c r="B945"/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  <c r="S945"/>
      <c r="T945"/>
      <c r="U945"/>
      <c r="V945"/>
      <c r="W945"/>
      <c r="X945"/>
    </row>
    <row r="946" spans="1:24" ht="20.100000000000001" customHeight="1">
      <c r="A946"/>
      <c r="B946"/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  <c r="S946"/>
      <c r="T946"/>
      <c r="U946"/>
      <c r="V946"/>
      <c r="W946"/>
      <c r="X946"/>
    </row>
    <row r="947" spans="1:24" ht="20.100000000000001" customHeight="1">
      <c r="A947"/>
      <c r="B947"/>
      <c r="C947"/>
      <c r="D947"/>
      <c r="E947"/>
      <c r="F947"/>
      <c r="G947"/>
      <c r="H947"/>
      <c r="I947"/>
      <c r="J947"/>
      <c r="K947"/>
      <c r="L947"/>
      <c r="M947"/>
      <c r="N947"/>
      <c r="O947"/>
      <c r="P947"/>
      <c r="Q947"/>
      <c r="R947"/>
      <c r="S947"/>
      <c r="T947"/>
      <c r="U947"/>
      <c r="V947"/>
      <c r="W947"/>
      <c r="X947"/>
    </row>
    <row r="948" spans="1:24" ht="20.100000000000001" customHeight="1">
      <c r="A948"/>
      <c r="B948"/>
      <c r="C948"/>
      <c r="D948"/>
      <c r="E948"/>
      <c r="F948"/>
      <c r="G948"/>
      <c r="H948"/>
      <c r="I948"/>
      <c r="J948"/>
      <c r="K948"/>
      <c r="L948"/>
      <c r="M948"/>
      <c r="N948"/>
      <c r="O948"/>
      <c r="P948"/>
      <c r="Q948"/>
      <c r="R948"/>
      <c r="S948"/>
      <c r="T948"/>
      <c r="U948"/>
      <c r="V948"/>
      <c r="W948"/>
      <c r="X948"/>
    </row>
    <row r="949" spans="1:24" ht="20.100000000000001" customHeight="1">
      <c r="A949"/>
      <c r="B949"/>
      <c r="C949"/>
      <c r="D949"/>
      <c r="E949"/>
      <c r="F949"/>
      <c r="G949"/>
      <c r="H949"/>
      <c r="I949"/>
      <c r="J949"/>
      <c r="K949"/>
      <c r="L949"/>
      <c r="M949"/>
      <c r="N949"/>
      <c r="O949"/>
      <c r="P949"/>
      <c r="Q949"/>
      <c r="R949"/>
      <c r="S949"/>
      <c r="T949"/>
      <c r="U949"/>
      <c r="V949"/>
      <c r="W949"/>
      <c r="X949"/>
    </row>
    <row r="950" spans="1:24" ht="20.100000000000001" customHeight="1">
      <c r="A950"/>
      <c r="B950"/>
      <c r="C950"/>
      <c r="D950"/>
      <c r="E950"/>
      <c r="F950"/>
      <c r="G950"/>
      <c r="H950"/>
      <c r="I950"/>
      <c r="J950"/>
      <c r="K950"/>
      <c r="L950"/>
      <c r="M950"/>
      <c r="N950"/>
      <c r="O950"/>
      <c r="P950"/>
      <c r="Q950"/>
      <c r="R950"/>
      <c r="S950"/>
      <c r="T950"/>
      <c r="U950"/>
      <c r="V950"/>
      <c r="W950"/>
      <c r="X950"/>
    </row>
    <row r="951" spans="1:24" ht="20.100000000000001" customHeight="1">
      <c r="A951"/>
      <c r="B951"/>
      <c r="C951"/>
      <c r="D951"/>
      <c r="E951"/>
      <c r="F951"/>
      <c r="G951"/>
      <c r="H951"/>
      <c r="I951"/>
      <c r="J951"/>
      <c r="K951"/>
      <c r="L951"/>
      <c r="M951"/>
      <c r="N951"/>
      <c r="O951"/>
      <c r="P951"/>
      <c r="Q951"/>
      <c r="R951"/>
      <c r="S951"/>
      <c r="T951"/>
      <c r="U951"/>
      <c r="V951"/>
      <c r="W951"/>
      <c r="X951"/>
    </row>
    <row r="952" spans="1:24" ht="20.100000000000001" customHeight="1">
      <c r="A952"/>
      <c r="B952"/>
      <c r="C952"/>
      <c r="D952"/>
      <c r="E952"/>
      <c r="F952"/>
      <c r="G952"/>
      <c r="H952"/>
      <c r="I952"/>
      <c r="J952"/>
      <c r="K952"/>
      <c r="L952"/>
      <c r="M952"/>
      <c r="N952"/>
      <c r="O952"/>
      <c r="P952"/>
      <c r="Q952"/>
      <c r="R952"/>
      <c r="S952"/>
      <c r="T952"/>
      <c r="U952"/>
      <c r="V952"/>
      <c r="W952"/>
      <c r="X952"/>
    </row>
    <row r="953" spans="1:24" ht="20.100000000000001" customHeight="1">
      <c r="A953"/>
      <c r="B953"/>
      <c r="C953"/>
      <c r="D953"/>
      <c r="E953"/>
      <c r="F953"/>
      <c r="G953"/>
      <c r="H953"/>
      <c r="I953"/>
      <c r="J953"/>
      <c r="K953"/>
      <c r="L953"/>
      <c r="M953"/>
      <c r="N953"/>
      <c r="O953"/>
      <c r="P953"/>
      <c r="Q953"/>
      <c r="R953"/>
      <c r="S953"/>
      <c r="T953"/>
      <c r="U953"/>
      <c r="V953"/>
      <c r="W953"/>
      <c r="X953"/>
    </row>
    <row r="954" spans="1:24" ht="20.100000000000001" customHeight="1">
      <c r="A954"/>
      <c r="B954"/>
      <c r="C954"/>
      <c r="D954"/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  <c r="S954"/>
      <c r="T954"/>
      <c r="U954"/>
      <c r="V954"/>
      <c r="W954"/>
      <c r="X954"/>
    </row>
    <row r="955" spans="1:24" ht="20.100000000000001" customHeight="1">
      <c r="A955"/>
      <c r="B955"/>
      <c r="C955"/>
      <c r="D955"/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  <c r="S955"/>
      <c r="T955"/>
      <c r="U955"/>
      <c r="V955"/>
      <c r="W955"/>
      <c r="X955"/>
    </row>
    <row r="956" spans="1:24" ht="20.100000000000001" customHeight="1">
      <c r="A956"/>
      <c r="B956"/>
      <c r="C956"/>
      <c r="D956"/>
      <c r="E956"/>
      <c r="F956"/>
      <c r="G956"/>
      <c r="H956"/>
      <c r="I956"/>
      <c r="J956"/>
      <c r="K956"/>
      <c r="L956"/>
      <c r="M956"/>
      <c r="N956"/>
      <c r="O956"/>
      <c r="P956"/>
      <c r="Q956"/>
      <c r="R956"/>
      <c r="S956"/>
      <c r="T956"/>
      <c r="U956"/>
      <c r="V956"/>
      <c r="W956"/>
      <c r="X956"/>
    </row>
    <row r="957" spans="1:24" ht="20.100000000000001" customHeight="1">
      <c r="A957"/>
      <c r="B957"/>
      <c r="C957"/>
      <c r="D957"/>
      <c r="E957"/>
      <c r="F957"/>
      <c r="G957"/>
      <c r="H957"/>
      <c r="I957"/>
      <c r="J957"/>
      <c r="K957"/>
      <c r="L957"/>
      <c r="M957"/>
      <c r="N957"/>
      <c r="O957"/>
      <c r="P957"/>
      <c r="Q957"/>
      <c r="R957"/>
      <c r="S957"/>
      <c r="T957"/>
      <c r="U957"/>
      <c r="V957"/>
      <c r="W957"/>
      <c r="X957"/>
    </row>
    <row r="958" spans="1:24" ht="20.100000000000001" customHeight="1">
      <c r="A958"/>
      <c r="B958"/>
      <c r="C958"/>
      <c r="D958"/>
      <c r="E958"/>
      <c r="F958"/>
      <c r="G958"/>
      <c r="H958"/>
      <c r="I958"/>
      <c r="J958"/>
      <c r="K958"/>
      <c r="L958"/>
      <c r="M958"/>
      <c r="N958"/>
      <c r="O958"/>
      <c r="P958"/>
      <c r="Q958"/>
      <c r="R958"/>
      <c r="S958"/>
      <c r="T958"/>
      <c r="U958"/>
      <c r="V958"/>
      <c r="W958"/>
      <c r="X958"/>
    </row>
    <row r="959" spans="1:24" ht="20.100000000000001" customHeight="1">
      <c r="A959"/>
      <c r="B959"/>
      <c r="C959"/>
      <c r="D959"/>
      <c r="E959"/>
      <c r="F959"/>
      <c r="G959"/>
      <c r="H959"/>
      <c r="I959"/>
      <c r="J959"/>
      <c r="K959"/>
      <c r="L959"/>
      <c r="M959"/>
      <c r="N959"/>
      <c r="O959"/>
      <c r="P959"/>
      <c r="Q959"/>
      <c r="R959"/>
      <c r="S959"/>
      <c r="T959"/>
      <c r="U959"/>
      <c r="V959"/>
      <c r="W959"/>
      <c r="X959"/>
    </row>
    <row r="960" spans="1:24" ht="20.100000000000001" customHeight="1">
      <c r="A960"/>
      <c r="B960"/>
      <c r="C960"/>
      <c r="D960"/>
      <c r="E960"/>
      <c r="F960"/>
      <c r="G960"/>
      <c r="H960"/>
      <c r="I960"/>
      <c r="J960"/>
      <c r="K960"/>
      <c r="L960"/>
      <c r="M960"/>
      <c r="N960"/>
      <c r="O960"/>
      <c r="P960"/>
      <c r="Q960"/>
      <c r="R960"/>
      <c r="S960"/>
      <c r="T960"/>
      <c r="U960"/>
      <c r="V960"/>
      <c r="W960"/>
      <c r="X960"/>
    </row>
    <row r="961" spans="1:24" ht="20.100000000000001" customHeight="1">
      <c r="A961"/>
      <c r="B961"/>
      <c r="C961"/>
      <c r="D961"/>
      <c r="E961"/>
      <c r="F961"/>
      <c r="G961"/>
      <c r="H961"/>
      <c r="I961"/>
      <c r="J961"/>
      <c r="K961"/>
      <c r="L961"/>
      <c r="M961"/>
      <c r="N961"/>
      <c r="O961"/>
      <c r="P961"/>
      <c r="Q961"/>
      <c r="R961"/>
      <c r="S961"/>
      <c r="T961"/>
      <c r="U961"/>
      <c r="V961"/>
      <c r="W961"/>
      <c r="X961"/>
    </row>
    <row r="962" spans="1:24" ht="20.100000000000001" customHeight="1">
      <c r="A962"/>
      <c r="B962"/>
      <c r="C962"/>
      <c r="D962"/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  <c r="S962"/>
      <c r="T962"/>
      <c r="U962"/>
      <c r="V962"/>
      <c r="W962"/>
      <c r="X962"/>
    </row>
    <row r="963" spans="1:24" ht="20.100000000000001" customHeight="1">
      <c r="A963"/>
      <c r="B963"/>
      <c r="C963"/>
      <c r="D963"/>
      <c r="E963"/>
      <c r="F963"/>
      <c r="G963"/>
      <c r="H963"/>
      <c r="I963"/>
      <c r="J963"/>
      <c r="K963"/>
      <c r="L963"/>
      <c r="M963"/>
      <c r="N963"/>
      <c r="O963"/>
      <c r="P963"/>
      <c r="Q963"/>
      <c r="R963"/>
      <c r="S963"/>
      <c r="T963"/>
      <c r="U963"/>
      <c r="V963"/>
      <c r="W963"/>
      <c r="X963"/>
    </row>
    <row r="964" spans="1:24" ht="20.100000000000001" customHeight="1">
      <c r="A964"/>
      <c r="B964"/>
      <c r="C964"/>
      <c r="D964"/>
      <c r="E964"/>
      <c r="F964"/>
      <c r="G964"/>
      <c r="H964"/>
      <c r="I964"/>
      <c r="J964"/>
      <c r="K964"/>
      <c r="L964"/>
      <c r="M964"/>
      <c r="N964"/>
      <c r="O964"/>
      <c r="P964"/>
      <c r="Q964"/>
      <c r="R964"/>
      <c r="S964"/>
      <c r="T964"/>
      <c r="U964"/>
      <c r="V964"/>
      <c r="W964"/>
      <c r="X964"/>
    </row>
    <row r="965" spans="1:24" ht="20.100000000000001" customHeight="1">
      <c r="A965"/>
      <c r="B965"/>
      <c r="C965"/>
      <c r="D965"/>
      <c r="E965"/>
      <c r="F965"/>
      <c r="G965"/>
      <c r="H965"/>
      <c r="I965"/>
      <c r="J965"/>
      <c r="K965"/>
      <c r="L965"/>
      <c r="M965"/>
      <c r="N965"/>
      <c r="O965"/>
      <c r="P965"/>
      <c r="Q965"/>
      <c r="R965"/>
      <c r="S965"/>
      <c r="T965"/>
      <c r="U965"/>
      <c r="V965"/>
      <c r="W965"/>
      <c r="X965"/>
    </row>
    <row r="966" spans="1:24" ht="20.100000000000001" customHeight="1">
      <c r="A966"/>
      <c r="B966"/>
      <c r="C966"/>
      <c r="D966"/>
      <c r="E966"/>
      <c r="F966"/>
      <c r="G966"/>
      <c r="H966"/>
      <c r="I966"/>
      <c r="J966"/>
      <c r="K966"/>
      <c r="L966"/>
      <c r="M966"/>
      <c r="N966"/>
      <c r="O966"/>
      <c r="P966"/>
      <c r="Q966"/>
      <c r="R966"/>
      <c r="S966"/>
      <c r="T966"/>
      <c r="U966"/>
      <c r="V966"/>
      <c r="W966"/>
      <c r="X966"/>
    </row>
    <row r="967" spans="1:24" ht="20.100000000000001" customHeight="1">
      <c r="A967"/>
      <c r="B967"/>
      <c r="C967"/>
      <c r="D967"/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  <c r="S967"/>
      <c r="T967"/>
      <c r="U967"/>
      <c r="V967"/>
      <c r="W967"/>
      <c r="X967"/>
    </row>
    <row r="968" spans="1:24" ht="20.100000000000001" customHeight="1">
      <c r="A968"/>
      <c r="B968"/>
      <c r="C968"/>
      <c r="D968"/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  <c r="S968"/>
      <c r="T968"/>
      <c r="U968"/>
      <c r="V968"/>
      <c r="W968"/>
      <c r="X968"/>
    </row>
    <row r="969" spans="1:24" ht="20.100000000000001" customHeight="1">
      <c r="A969"/>
      <c r="B969"/>
      <c r="C969"/>
      <c r="D969"/>
      <c r="E969"/>
      <c r="F969"/>
      <c r="G969"/>
      <c r="H969"/>
      <c r="I969"/>
      <c r="J969"/>
      <c r="K969"/>
      <c r="L969"/>
      <c r="M969"/>
      <c r="N969"/>
      <c r="O969"/>
      <c r="P969"/>
      <c r="Q969"/>
      <c r="R969"/>
      <c r="S969"/>
      <c r="T969"/>
      <c r="U969"/>
      <c r="V969"/>
      <c r="W969"/>
      <c r="X969"/>
    </row>
    <row r="970" spans="1:24" ht="20.100000000000001" customHeight="1">
      <c r="A970"/>
      <c r="B970"/>
      <c r="C970"/>
      <c r="D970"/>
      <c r="E970"/>
      <c r="F970"/>
      <c r="G970"/>
      <c r="H970"/>
      <c r="I970"/>
      <c r="J970"/>
      <c r="K970"/>
      <c r="L970"/>
      <c r="M970"/>
      <c r="N970"/>
      <c r="O970"/>
      <c r="P970"/>
      <c r="Q970"/>
      <c r="R970"/>
      <c r="S970"/>
      <c r="T970"/>
      <c r="U970"/>
      <c r="V970"/>
      <c r="W970"/>
      <c r="X970"/>
    </row>
    <row r="971" spans="1:24" ht="20.100000000000001" customHeight="1">
      <c r="A971"/>
      <c r="B971"/>
      <c r="C971"/>
      <c r="D971"/>
      <c r="E971"/>
      <c r="F971"/>
      <c r="G971"/>
      <c r="H971"/>
      <c r="I971"/>
      <c r="J971"/>
      <c r="K971"/>
      <c r="L971"/>
      <c r="M971"/>
      <c r="N971"/>
      <c r="O971"/>
      <c r="P971"/>
      <c r="Q971"/>
      <c r="R971"/>
      <c r="S971"/>
      <c r="T971"/>
      <c r="U971"/>
      <c r="V971"/>
      <c r="W971"/>
      <c r="X971"/>
    </row>
    <row r="972" spans="1:24" ht="20.100000000000001" customHeight="1">
      <c r="A972"/>
      <c r="B972"/>
      <c r="C972"/>
      <c r="D972"/>
      <c r="E972"/>
      <c r="F972"/>
      <c r="G972"/>
      <c r="H972"/>
      <c r="I972"/>
      <c r="J972"/>
      <c r="K972"/>
      <c r="L972"/>
      <c r="M972"/>
      <c r="N972"/>
      <c r="O972"/>
      <c r="P972"/>
      <c r="Q972"/>
      <c r="R972"/>
      <c r="S972"/>
      <c r="T972"/>
      <c r="U972"/>
      <c r="V972"/>
      <c r="W972"/>
      <c r="X972"/>
    </row>
    <row r="973" spans="1:24" ht="20.100000000000001" customHeight="1">
      <c r="A973"/>
      <c r="B973"/>
      <c r="C973"/>
      <c r="D973"/>
      <c r="E973"/>
      <c r="F973"/>
      <c r="G973"/>
      <c r="H973"/>
      <c r="I973"/>
      <c r="J973"/>
      <c r="K973"/>
      <c r="L973"/>
      <c r="M973"/>
      <c r="N973"/>
      <c r="O973"/>
      <c r="P973"/>
      <c r="Q973"/>
      <c r="R973"/>
      <c r="S973"/>
      <c r="T973"/>
      <c r="U973"/>
      <c r="V973"/>
      <c r="W973"/>
      <c r="X973"/>
    </row>
    <row r="974" spans="1:24" ht="20.100000000000001" customHeight="1">
      <c r="A974"/>
      <c r="B974"/>
      <c r="C974"/>
      <c r="D974"/>
      <c r="E974"/>
      <c r="F974"/>
      <c r="G974"/>
      <c r="H974"/>
      <c r="I974"/>
      <c r="J974"/>
      <c r="K974"/>
      <c r="L974"/>
      <c r="M974"/>
      <c r="N974"/>
      <c r="O974"/>
      <c r="P974"/>
      <c r="Q974"/>
      <c r="R974"/>
      <c r="S974"/>
      <c r="T974"/>
      <c r="U974"/>
      <c r="V974"/>
      <c r="W974"/>
      <c r="X974"/>
    </row>
    <row r="975" spans="1:24" ht="20.100000000000001" customHeight="1">
      <c r="A975"/>
      <c r="B975"/>
      <c r="C975"/>
      <c r="D975"/>
      <c r="E975"/>
      <c r="F975"/>
      <c r="G975"/>
      <c r="H975"/>
      <c r="I975"/>
      <c r="J975"/>
      <c r="K975"/>
      <c r="L975"/>
      <c r="M975"/>
      <c r="N975"/>
      <c r="O975"/>
      <c r="P975"/>
      <c r="Q975"/>
      <c r="R975"/>
      <c r="S975"/>
      <c r="T975"/>
      <c r="U975"/>
      <c r="V975"/>
      <c r="W975"/>
      <c r="X975"/>
    </row>
    <row r="976" spans="1:24" ht="20.100000000000001" customHeight="1">
      <c r="A976"/>
      <c r="B976"/>
      <c r="C976"/>
      <c r="D976"/>
      <c r="E976"/>
      <c r="F976"/>
      <c r="G976"/>
      <c r="H976"/>
      <c r="I976"/>
      <c r="J976"/>
      <c r="K976"/>
      <c r="L976"/>
      <c r="M976"/>
      <c r="N976"/>
      <c r="O976"/>
      <c r="P976"/>
      <c r="Q976"/>
      <c r="R976"/>
      <c r="S976"/>
      <c r="T976"/>
      <c r="U976"/>
      <c r="V976"/>
      <c r="W976"/>
      <c r="X976"/>
    </row>
    <row r="977" spans="1:24" ht="20.100000000000001" customHeight="1">
      <c r="A977"/>
      <c r="B977"/>
      <c r="C977"/>
      <c r="D977"/>
      <c r="E977"/>
      <c r="F977"/>
      <c r="G977"/>
      <c r="H977"/>
      <c r="I977"/>
      <c r="J977"/>
      <c r="K977"/>
      <c r="L977"/>
      <c r="M977"/>
      <c r="N977"/>
      <c r="O977"/>
      <c r="P977"/>
      <c r="Q977"/>
      <c r="R977"/>
      <c r="S977"/>
      <c r="T977"/>
      <c r="U977"/>
      <c r="V977"/>
      <c r="W977"/>
      <c r="X977"/>
    </row>
    <row r="978" spans="1:24" ht="20.100000000000001" customHeight="1">
      <c r="A978"/>
      <c r="B978"/>
      <c r="C978"/>
      <c r="D978"/>
      <c r="E978"/>
      <c r="F978"/>
      <c r="G978"/>
      <c r="H978"/>
      <c r="I978"/>
      <c r="J978"/>
      <c r="K978"/>
      <c r="L978"/>
      <c r="M978"/>
      <c r="N978"/>
      <c r="O978"/>
      <c r="P978"/>
      <c r="Q978"/>
      <c r="R978"/>
      <c r="S978"/>
      <c r="T978"/>
      <c r="U978"/>
      <c r="V978"/>
      <c r="W978"/>
      <c r="X978"/>
    </row>
    <row r="979" spans="1:24" ht="20.100000000000001" customHeight="1">
      <c r="A979"/>
      <c r="B979"/>
      <c r="C979"/>
      <c r="D979"/>
      <c r="E979"/>
      <c r="F979"/>
      <c r="G979"/>
      <c r="H979"/>
      <c r="I979"/>
      <c r="J979"/>
      <c r="K979"/>
      <c r="L979"/>
      <c r="M979"/>
      <c r="N979"/>
      <c r="O979"/>
      <c r="P979"/>
      <c r="Q979"/>
      <c r="R979"/>
      <c r="S979"/>
      <c r="T979"/>
      <c r="U979"/>
      <c r="V979"/>
      <c r="W979"/>
      <c r="X979"/>
    </row>
    <row r="980" spans="1:24" ht="20.100000000000001" customHeight="1">
      <c r="A980"/>
      <c r="B980"/>
      <c r="C980"/>
      <c r="D980"/>
      <c r="E980"/>
      <c r="F980"/>
      <c r="G980"/>
      <c r="H980"/>
      <c r="I980"/>
      <c r="J980"/>
      <c r="K980"/>
      <c r="L980"/>
      <c r="M980"/>
      <c r="N980"/>
      <c r="O980"/>
      <c r="P980"/>
      <c r="Q980"/>
      <c r="R980"/>
      <c r="S980"/>
      <c r="T980"/>
      <c r="U980"/>
      <c r="V980"/>
      <c r="W980"/>
      <c r="X980"/>
    </row>
    <row r="981" spans="1:24" ht="20.100000000000001" customHeight="1">
      <c r="A981"/>
      <c r="B981"/>
      <c r="C981"/>
      <c r="D981"/>
      <c r="E981"/>
      <c r="F981"/>
      <c r="G981"/>
      <c r="H981"/>
      <c r="I981"/>
      <c r="J981"/>
      <c r="K981"/>
      <c r="L981"/>
      <c r="M981"/>
      <c r="N981"/>
      <c r="O981"/>
      <c r="P981"/>
      <c r="Q981"/>
      <c r="R981"/>
      <c r="S981"/>
      <c r="T981"/>
      <c r="U981"/>
      <c r="V981"/>
      <c r="W981"/>
      <c r="X981"/>
    </row>
    <row r="982" spans="1:24" ht="20.100000000000001" customHeight="1">
      <c r="A982"/>
      <c r="B982"/>
      <c r="C982"/>
      <c r="D982"/>
      <c r="E982"/>
      <c r="F982"/>
      <c r="G982"/>
      <c r="H982"/>
      <c r="I982"/>
      <c r="J982"/>
      <c r="K982"/>
      <c r="L982"/>
      <c r="M982"/>
      <c r="N982"/>
      <c r="O982"/>
      <c r="P982"/>
      <c r="Q982"/>
      <c r="R982"/>
      <c r="S982"/>
      <c r="T982"/>
      <c r="U982"/>
      <c r="V982"/>
      <c r="W982"/>
      <c r="X982"/>
    </row>
    <row r="983" spans="1:24" ht="20.100000000000001" customHeight="1">
      <c r="A983"/>
      <c r="B983"/>
      <c r="C983"/>
      <c r="D983"/>
      <c r="E983"/>
      <c r="F983"/>
      <c r="G983"/>
      <c r="H983"/>
      <c r="I983"/>
      <c r="J983"/>
      <c r="K983"/>
      <c r="L983"/>
      <c r="M983"/>
      <c r="N983"/>
      <c r="O983"/>
      <c r="P983"/>
      <c r="Q983"/>
      <c r="R983"/>
      <c r="S983"/>
      <c r="T983"/>
      <c r="U983"/>
      <c r="V983"/>
      <c r="W983"/>
      <c r="X983"/>
    </row>
    <row r="984" spans="1:24" ht="20.100000000000001" customHeight="1">
      <c r="A984"/>
      <c r="B984"/>
      <c r="C984"/>
      <c r="D984"/>
      <c r="E984"/>
      <c r="F984"/>
      <c r="G984"/>
      <c r="H984"/>
      <c r="I984"/>
      <c r="J984"/>
      <c r="K984"/>
      <c r="L984"/>
      <c r="M984"/>
      <c r="N984"/>
      <c r="O984"/>
      <c r="P984"/>
      <c r="Q984"/>
      <c r="R984"/>
      <c r="S984"/>
      <c r="T984"/>
      <c r="U984"/>
      <c r="V984"/>
      <c r="W984"/>
      <c r="X984"/>
    </row>
    <row r="985" spans="1:24" ht="20.100000000000001" customHeight="1">
      <c r="A985"/>
      <c r="B985"/>
      <c r="C985"/>
      <c r="D985"/>
      <c r="E985"/>
      <c r="F985"/>
      <c r="G985"/>
      <c r="H985"/>
      <c r="I985"/>
      <c r="J985"/>
      <c r="K985"/>
      <c r="L985"/>
      <c r="M985"/>
      <c r="N985"/>
      <c r="O985"/>
      <c r="P985"/>
      <c r="Q985"/>
      <c r="R985"/>
      <c r="S985"/>
      <c r="T985"/>
      <c r="U985"/>
      <c r="V985"/>
      <c r="W985"/>
      <c r="X985"/>
    </row>
    <row r="986" spans="1:24" ht="20.100000000000001" customHeight="1">
      <c r="A986"/>
      <c r="B986"/>
      <c r="C986"/>
      <c r="D986"/>
      <c r="E986"/>
      <c r="F986"/>
      <c r="G986"/>
      <c r="H986"/>
      <c r="I986"/>
      <c r="J986"/>
      <c r="K986"/>
      <c r="L986"/>
      <c r="M986"/>
      <c r="N986"/>
      <c r="O986"/>
      <c r="P986"/>
      <c r="Q986"/>
      <c r="R986"/>
      <c r="S986"/>
      <c r="T986"/>
      <c r="U986"/>
      <c r="V986"/>
      <c r="W986"/>
      <c r="X986"/>
    </row>
    <row r="987" spans="1:24" ht="20.100000000000001" customHeight="1">
      <c r="A987"/>
      <c r="B987"/>
      <c r="C987"/>
      <c r="D987"/>
      <c r="E987"/>
      <c r="F987"/>
      <c r="G987"/>
      <c r="H987"/>
      <c r="I987"/>
      <c r="J987"/>
      <c r="K987"/>
      <c r="L987"/>
      <c r="M987"/>
      <c r="N987"/>
      <c r="O987"/>
      <c r="P987"/>
      <c r="Q987"/>
      <c r="R987"/>
      <c r="S987"/>
      <c r="T987"/>
      <c r="U987"/>
      <c r="V987"/>
      <c r="W987"/>
      <c r="X987"/>
    </row>
    <row r="988" spans="1:24" ht="20.100000000000001" customHeight="1">
      <c r="A988"/>
      <c r="B988"/>
      <c r="C988"/>
      <c r="D988"/>
      <c r="E988"/>
      <c r="F988"/>
      <c r="G988"/>
      <c r="H988"/>
      <c r="I988"/>
      <c r="J988"/>
      <c r="K988"/>
      <c r="L988"/>
      <c r="M988"/>
      <c r="N988"/>
      <c r="O988"/>
      <c r="P988"/>
      <c r="Q988"/>
      <c r="R988"/>
      <c r="S988"/>
      <c r="T988"/>
      <c r="U988"/>
      <c r="V988"/>
      <c r="W988"/>
      <c r="X988"/>
    </row>
    <row r="989" spans="1:24" ht="20.100000000000001" customHeight="1">
      <c r="A989"/>
      <c r="B989"/>
      <c r="C989"/>
      <c r="D989"/>
      <c r="E989"/>
      <c r="F989"/>
      <c r="G989"/>
      <c r="H989"/>
      <c r="I989"/>
      <c r="J989"/>
      <c r="K989"/>
      <c r="L989"/>
      <c r="M989"/>
      <c r="N989"/>
      <c r="O989"/>
      <c r="P989"/>
      <c r="Q989"/>
      <c r="R989"/>
      <c r="S989"/>
      <c r="T989"/>
      <c r="U989"/>
      <c r="V989"/>
      <c r="W989"/>
      <c r="X989"/>
    </row>
    <row r="990" spans="1:24" ht="20.100000000000001" customHeight="1">
      <c r="A990"/>
      <c r="B990"/>
      <c r="C990"/>
      <c r="D990"/>
      <c r="E990"/>
      <c r="F990"/>
      <c r="G990"/>
      <c r="H990"/>
      <c r="I990"/>
      <c r="J990"/>
      <c r="K990"/>
      <c r="L990"/>
      <c r="M990"/>
      <c r="N990"/>
      <c r="O990"/>
      <c r="P990"/>
      <c r="Q990"/>
      <c r="R990"/>
      <c r="S990"/>
      <c r="T990"/>
      <c r="U990"/>
      <c r="V990"/>
      <c r="W990"/>
      <c r="X990"/>
    </row>
    <row r="991" spans="1:24" ht="20.100000000000001" customHeight="1">
      <c r="A991"/>
      <c r="B991"/>
      <c r="C991"/>
      <c r="D991"/>
      <c r="E991"/>
      <c r="F991"/>
      <c r="G991"/>
      <c r="H991"/>
      <c r="I991"/>
      <c r="J991"/>
      <c r="K991"/>
      <c r="L991"/>
      <c r="M991"/>
      <c r="N991"/>
      <c r="O991"/>
      <c r="P991"/>
      <c r="Q991"/>
      <c r="R991"/>
      <c r="S991"/>
      <c r="T991"/>
      <c r="U991"/>
      <c r="V991"/>
      <c r="W991"/>
      <c r="X991"/>
    </row>
    <row r="992" spans="1:24" ht="20.100000000000001" customHeight="1">
      <c r="A992"/>
      <c r="B992"/>
      <c r="C992"/>
      <c r="D992"/>
      <c r="E992"/>
      <c r="F992"/>
      <c r="G992"/>
      <c r="H992"/>
      <c r="I992"/>
      <c r="J992"/>
      <c r="K992"/>
      <c r="L992"/>
      <c r="M992"/>
      <c r="N992"/>
      <c r="O992"/>
      <c r="P992"/>
      <c r="Q992"/>
      <c r="R992"/>
      <c r="S992"/>
      <c r="T992"/>
      <c r="U992"/>
      <c r="V992"/>
      <c r="W992"/>
      <c r="X992"/>
    </row>
    <row r="993" spans="1:24" ht="20.100000000000001" customHeight="1">
      <c r="A993"/>
      <c r="B993"/>
      <c r="C993"/>
      <c r="D993"/>
      <c r="E993"/>
      <c r="F993"/>
      <c r="G993"/>
      <c r="H993"/>
      <c r="I993"/>
      <c r="J993"/>
      <c r="K993"/>
      <c r="L993"/>
      <c r="M993"/>
      <c r="N993"/>
      <c r="O993"/>
      <c r="P993"/>
      <c r="Q993"/>
      <c r="R993"/>
      <c r="S993"/>
      <c r="T993"/>
      <c r="U993"/>
      <c r="V993"/>
      <c r="W993"/>
      <c r="X993"/>
    </row>
    <row r="994" spans="1:24" ht="20.100000000000001" customHeight="1">
      <c r="A994"/>
      <c r="B994"/>
      <c r="C994"/>
      <c r="D994"/>
      <c r="E994"/>
      <c r="F994"/>
      <c r="G994"/>
      <c r="H994"/>
      <c r="I994"/>
      <c r="J994"/>
      <c r="K994"/>
      <c r="L994"/>
      <c r="M994"/>
      <c r="N994"/>
      <c r="O994"/>
      <c r="P994"/>
      <c r="Q994"/>
      <c r="R994"/>
      <c r="S994"/>
      <c r="T994"/>
      <c r="U994"/>
      <c r="V994"/>
      <c r="W994"/>
      <c r="X994"/>
    </row>
    <row r="995" spans="1:24" ht="20.100000000000001" customHeight="1">
      <c r="A995"/>
      <c r="B995"/>
      <c r="C995"/>
      <c r="D995"/>
      <c r="E995"/>
      <c r="F995"/>
      <c r="G995"/>
      <c r="H995"/>
      <c r="I995"/>
      <c r="J995"/>
      <c r="K995"/>
      <c r="L995"/>
      <c r="M995"/>
      <c r="N995"/>
      <c r="O995"/>
      <c r="P995"/>
      <c r="Q995"/>
      <c r="R995"/>
      <c r="S995"/>
      <c r="T995"/>
      <c r="U995"/>
      <c r="V995"/>
      <c r="W995"/>
      <c r="X995"/>
    </row>
    <row r="996" spans="1:24" ht="20.100000000000001" customHeight="1">
      <c r="A996"/>
      <c r="B996"/>
      <c r="C996"/>
      <c r="D996"/>
      <c r="E996"/>
      <c r="F996"/>
      <c r="G996"/>
      <c r="H996"/>
      <c r="I996"/>
      <c r="J996"/>
      <c r="K996"/>
      <c r="L996"/>
      <c r="M996"/>
      <c r="N996"/>
      <c r="O996"/>
      <c r="P996"/>
      <c r="Q996"/>
      <c r="R996"/>
      <c r="S996"/>
      <c r="T996"/>
      <c r="U996"/>
      <c r="V996"/>
      <c r="W996"/>
      <c r="X996"/>
    </row>
    <row r="997" spans="1:24" ht="20.100000000000001" customHeight="1">
      <c r="A997"/>
      <c r="B997"/>
      <c r="C997"/>
      <c r="D997"/>
      <c r="E997"/>
      <c r="F997"/>
      <c r="G997"/>
      <c r="H997"/>
      <c r="I997"/>
      <c r="J997"/>
      <c r="K997"/>
      <c r="L997"/>
      <c r="M997"/>
      <c r="N997"/>
      <c r="O997"/>
      <c r="P997"/>
      <c r="Q997"/>
      <c r="R997"/>
      <c r="S997"/>
      <c r="T997"/>
      <c r="U997"/>
      <c r="V997"/>
      <c r="W997"/>
      <c r="X997"/>
    </row>
    <row r="998" spans="1:24" ht="20.100000000000001" customHeight="1">
      <c r="A998"/>
      <c r="B998"/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  <c r="S998"/>
      <c r="T998"/>
      <c r="U998"/>
      <c r="V998"/>
      <c r="W998"/>
      <c r="X998"/>
    </row>
    <row r="999" spans="1:24" ht="20.100000000000001" customHeight="1">
      <c r="A999"/>
      <c r="B999"/>
      <c r="C999"/>
      <c r="D999"/>
      <c r="E999"/>
      <c r="F999"/>
      <c r="G999"/>
      <c r="H999"/>
      <c r="I999"/>
      <c r="J999"/>
      <c r="K999"/>
      <c r="L999"/>
      <c r="M999"/>
      <c r="N999"/>
      <c r="O999"/>
      <c r="P999"/>
      <c r="Q999"/>
      <c r="R999"/>
      <c r="S999"/>
      <c r="T999"/>
      <c r="U999"/>
      <c r="V999"/>
      <c r="W999"/>
      <c r="X999"/>
    </row>
    <row r="1000" spans="1:24" ht="20.100000000000001" customHeight="1">
      <c r="A1000"/>
      <c r="B1000"/>
      <c r="C1000"/>
      <c r="D1000"/>
      <c r="E1000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  <c r="S1000"/>
      <c r="T1000"/>
      <c r="U1000"/>
      <c r="V1000"/>
      <c r="W1000"/>
      <c r="X1000"/>
    </row>
    <row r="1001" spans="1:24" ht="20.100000000000001" customHeight="1">
      <c r="A1001"/>
      <c r="B1001"/>
      <c r="C1001"/>
      <c r="D1001"/>
      <c r="E1001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  <c r="S1001"/>
      <c r="T1001"/>
      <c r="U1001"/>
      <c r="V1001"/>
      <c r="W1001"/>
      <c r="X1001"/>
    </row>
    <row r="1002" spans="1:24" ht="20.100000000000001" customHeight="1">
      <c r="A1002"/>
      <c r="B1002"/>
      <c r="C1002"/>
      <c r="D1002"/>
      <c r="E1002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  <c r="S1002"/>
      <c r="T1002"/>
      <c r="U1002"/>
      <c r="V1002"/>
      <c r="W1002"/>
      <c r="X1002"/>
    </row>
    <row r="1003" spans="1:24" ht="20.100000000000001" customHeight="1">
      <c r="A1003"/>
      <c r="B1003"/>
      <c r="C1003"/>
      <c r="D1003"/>
      <c r="E1003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  <c r="S1003"/>
      <c r="T1003"/>
      <c r="U1003"/>
      <c r="V1003"/>
      <c r="W1003"/>
      <c r="X1003"/>
    </row>
    <row r="1004" spans="1:24" ht="20.100000000000001" customHeight="1">
      <c r="A1004"/>
      <c r="B1004"/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  <c r="S1004"/>
      <c r="T1004"/>
      <c r="U1004"/>
      <c r="V1004"/>
      <c r="W1004"/>
      <c r="X1004"/>
    </row>
    <row r="1005" spans="1:24" ht="20.100000000000001" customHeight="1">
      <c r="A1005"/>
      <c r="B1005"/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  <c r="S1005"/>
      <c r="T1005"/>
      <c r="U1005"/>
      <c r="V1005"/>
      <c r="W1005"/>
      <c r="X1005"/>
    </row>
    <row r="1006" spans="1:24" ht="20.100000000000001" customHeight="1">
      <c r="A1006"/>
      <c r="B1006"/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  <c r="S1006"/>
      <c r="T1006"/>
      <c r="U1006"/>
      <c r="V1006"/>
      <c r="W1006"/>
      <c r="X1006"/>
    </row>
    <row r="1007" spans="1:24" ht="20.100000000000001" customHeight="1">
      <c r="A1007"/>
      <c r="B1007"/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  <c r="S1007"/>
      <c r="T1007"/>
      <c r="U1007"/>
      <c r="V1007"/>
      <c r="W1007"/>
      <c r="X1007"/>
    </row>
    <row r="1008" spans="1:24" ht="20.100000000000001" customHeight="1">
      <c r="A1008"/>
      <c r="B1008"/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  <c r="S1008"/>
      <c r="T1008"/>
      <c r="U1008"/>
      <c r="V1008"/>
      <c r="W1008"/>
      <c r="X1008"/>
    </row>
    <row r="1009" spans="1:24" ht="20.100000000000001" customHeight="1">
      <c r="A1009"/>
      <c r="B1009"/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  <c r="S1009"/>
      <c r="T1009"/>
      <c r="U1009"/>
      <c r="V1009"/>
      <c r="W1009"/>
      <c r="X1009"/>
    </row>
    <row r="1010" spans="1:24" ht="20.100000000000001" customHeight="1">
      <c r="A1010"/>
      <c r="B1010"/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  <c r="S1010"/>
      <c r="T1010"/>
      <c r="U1010"/>
      <c r="V1010"/>
      <c r="W1010"/>
      <c r="X1010"/>
    </row>
    <row r="1011" spans="1:24" ht="20.100000000000001" customHeight="1">
      <c r="A1011"/>
      <c r="B1011"/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  <c r="S1011"/>
      <c r="T1011"/>
      <c r="U1011"/>
      <c r="V1011"/>
      <c r="W1011"/>
      <c r="X1011"/>
    </row>
    <row r="1012" spans="1:24" ht="20.100000000000001" customHeight="1">
      <c r="A1012"/>
      <c r="B1012"/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  <c r="S1012"/>
      <c r="T1012"/>
      <c r="U1012"/>
      <c r="V1012"/>
      <c r="W1012"/>
      <c r="X1012"/>
    </row>
    <row r="1013" spans="1:24" ht="20.100000000000001" customHeight="1">
      <c r="A1013"/>
      <c r="B1013"/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  <c r="S1013"/>
      <c r="T1013"/>
      <c r="U1013"/>
      <c r="V1013"/>
      <c r="W1013"/>
      <c r="X1013"/>
    </row>
    <row r="1014" spans="1:24" ht="20.100000000000001" customHeight="1">
      <c r="A1014"/>
      <c r="B1014"/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  <c r="S1014"/>
      <c r="T1014"/>
      <c r="U1014"/>
      <c r="V1014"/>
      <c r="W1014"/>
      <c r="X1014"/>
    </row>
    <row r="1015" spans="1:24" ht="20.100000000000001" customHeight="1">
      <c r="A1015"/>
      <c r="B1015"/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  <c r="S1015"/>
      <c r="T1015"/>
      <c r="U1015"/>
      <c r="V1015"/>
      <c r="W1015"/>
      <c r="X1015"/>
    </row>
    <row r="1016" spans="1:24" ht="20.100000000000001" customHeight="1">
      <c r="A1016"/>
      <c r="B1016"/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  <c r="S1016"/>
      <c r="T1016"/>
      <c r="U1016"/>
      <c r="V1016"/>
      <c r="W1016"/>
      <c r="X1016"/>
    </row>
    <row r="1017" spans="1:24" ht="20.100000000000001" customHeight="1">
      <c r="A1017"/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  <c r="S1017"/>
      <c r="T1017"/>
      <c r="U1017"/>
      <c r="V1017"/>
      <c r="W1017"/>
      <c r="X1017"/>
    </row>
    <row r="1018" spans="1:24" ht="20.100000000000001" customHeight="1">
      <c r="A1018"/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  <c r="S1018"/>
      <c r="T1018"/>
      <c r="U1018"/>
      <c r="V1018"/>
      <c r="W1018"/>
      <c r="X1018"/>
    </row>
    <row r="1019" spans="1:24" ht="20.100000000000001" customHeight="1">
      <c r="A1019"/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  <c r="S1019"/>
      <c r="T1019"/>
      <c r="U1019"/>
      <c r="V1019"/>
      <c r="W1019"/>
      <c r="X1019"/>
    </row>
    <row r="1020" spans="1:24" ht="20.100000000000001" customHeight="1">
      <c r="A1020"/>
      <c r="B1020"/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  <c r="S1020"/>
      <c r="T1020"/>
      <c r="U1020"/>
      <c r="V1020"/>
      <c r="W1020"/>
      <c r="X1020"/>
    </row>
    <row r="1021" spans="1:24" ht="20.100000000000001" customHeight="1">
      <c r="A1021"/>
      <c r="B1021"/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  <c r="S1021"/>
      <c r="T1021"/>
      <c r="U1021"/>
      <c r="V1021"/>
      <c r="W1021"/>
      <c r="X1021"/>
    </row>
    <row r="1022" spans="1:24" ht="20.100000000000001" customHeight="1">
      <c r="A1022"/>
      <c r="B1022"/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  <c r="S1022"/>
      <c r="T1022"/>
      <c r="U1022"/>
      <c r="V1022"/>
      <c r="W1022"/>
      <c r="X1022"/>
    </row>
    <row r="1023" spans="1:24" ht="20.100000000000001" customHeight="1">
      <c r="A1023"/>
      <c r="B1023"/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  <c r="S1023"/>
      <c r="T1023"/>
      <c r="U1023"/>
      <c r="V1023"/>
      <c r="W1023"/>
      <c r="X1023"/>
    </row>
    <row r="1024" spans="1:24" ht="20.100000000000001" customHeight="1">
      <c r="A1024"/>
      <c r="B1024"/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  <c r="S1024"/>
      <c r="T1024"/>
      <c r="U1024"/>
      <c r="V1024"/>
      <c r="W1024"/>
      <c r="X1024"/>
    </row>
    <row r="1025" spans="1:24" ht="20.100000000000001" customHeight="1">
      <c r="A1025"/>
      <c r="B1025"/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  <c r="S1025"/>
      <c r="T1025"/>
      <c r="U1025"/>
      <c r="V1025"/>
      <c r="W1025"/>
      <c r="X1025"/>
    </row>
    <row r="1026" spans="1:24" ht="20.100000000000001" customHeight="1">
      <c r="A1026"/>
      <c r="B1026"/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  <c r="S1026"/>
      <c r="T1026"/>
      <c r="U1026"/>
      <c r="V1026"/>
      <c r="W1026"/>
      <c r="X1026"/>
    </row>
    <row r="1027" spans="1:24" ht="20.100000000000001" customHeight="1">
      <c r="A1027"/>
      <c r="B1027"/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  <c r="S1027"/>
      <c r="T1027"/>
      <c r="U1027"/>
      <c r="V1027"/>
      <c r="W1027"/>
      <c r="X1027"/>
    </row>
    <row r="1028" spans="1:24" ht="20.100000000000001" customHeight="1">
      <c r="A1028"/>
      <c r="B1028"/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  <c r="S1028"/>
      <c r="T1028"/>
      <c r="U1028"/>
      <c r="V1028"/>
      <c r="W1028"/>
      <c r="X1028"/>
    </row>
    <row r="1029" spans="1:24" ht="20.100000000000001" customHeight="1">
      <c r="A1029"/>
      <c r="B1029"/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  <c r="S1029"/>
      <c r="T1029"/>
      <c r="U1029"/>
      <c r="V1029"/>
      <c r="W1029"/>
      <c r="X1029"/>
    </row>
    <row r="1030" spans="1:24" ht="20.100000000000001" customHeight="1">
      <c r="A1030"/>
      <c r="B1030"/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  <c r="S1030"/>
      <c r="T1030"/>
      <c r="U1030"/>
      <c r="V1030"/>
      <c r="W1030"/>
      <c r="X1030"/>
    </row>
    <row r="1031" spans="1:24" ht="20.100000000000001" customHeight="1">
      <c r="A1031"/>
      <c r="B1031"/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  <c r="S1031"/>
      <c r="T1031"/>
      <c r="U1031"/>
      <c r="V1031"/>
      <c r="W1031"/>
      <c r="X1031"/>
    </row>
    <row r="1032" spans="1:24" ht="20.100000000000001" customHeight="1">
      <c r="A1032"/>
      <c r="B1032"/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  <c r="S1032"/>
      <c r="T1032"/>
      <c r="U1032"/>
      <c r="V1032"/>
      <c r="W1032"/>
      <c r="X1032"/>
    </row>
    <row r="1033" spans="1:24" ht="20.100000000000001" customHeight="1">
      <c r="A1033"/>
      <c r="B1033"/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  <c r="S1033"/>
      <c r="T1033"/>
      <c r="U1033"/>
      <c r="V1033"/>
      <c r="W1033"/>
      <c r="X1033"/>
    </row>
    <row r="1034" spans="1:24" ht="20.100000000000001" customHeight="1">
      <c r="A1034"/>
      <c r="B1034"/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  <c r="S1034"/>
      <c r="T1034"/>
      <c r="U1034"/>
      <c r="V1034"/>
      <c r="W1034"/>
      <c r="X1034"/>
    </row>
    <row r="1035" spans="1:24" ht="20.100000000000001" customHeight="1">
      <c r="A1035"/>
      <c r="B1035"/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  <c r="S1035"/>
      <c r="T1035"/>
      <c r="U1035"/>
      <c r="V1035"/>
      <c r="W1035"/>
      <c r="X1035"/>
    </row>
    <row r="1036" spans="1:24" ht="20.100000000000001" customHeight="1">
      <c r="A1036"/>
      <c r="B1036"/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  <c r="S1036"/>
      <c r="T1036"/>
      <c r="U1036"/>
      <c r="V1036"/>
      <c r="W1036"/>
      <c r="X1036"/>
    </row>
    <row r="1037" spans="1:24" ht="20.100000000000001" customHeight="1">
      <c r="A1037"/>
      <c r="B1037"/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  <c r="S1037"/>
      <c r="T1037"/>
      <c r="U1037"/>
      <c r="V1037"/>
      <c r="W1037"/>
      <c r="X1037"/>
    </row>
    <row r="1038" spans="1:24" ht="20.100000000000001" customHeight="1">
      <c r="A1038"/>
      <c r="B1038"/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  <c r="S1038"/>
      <c r="T1038"/>
      <c r="U1038"/>
      <c r="V1038"/>
      <c r="W1038"/>
      <c r="X1038"/>
    </row>
    <row r="1039" spans="1:24" ht="20.100000000000001" customHeight="1">
      <c r="A1039"/>
      <c r="B1039"/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  <c r="S1039"/>
      <c r="T1039"/>
      <c r="U1039"/>
      <c r="V1039"/>
      <c r="W1039"/>
      <c r="X1039"/>
    </row>
    <row r="1040" spans="1:24" ht="20.100000000000001" customHeight="1">
      <c r="A1040"/>
      <c r="B1040"/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  <c r="S1040"/>
      <c r="T1040"/>
      <c r="U1040"/>
      <c r="V1040"/>
      <c r="W1040"/>
      <c r="X1040"/>
    </row>
    <row r="1041" spans="1:24" ht="20.100000000000001" customHeight="1">
      <c r="A1041"/>
      <c r="B1041"/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  <c r="S1041"/>
      <c r="T1041"/>
      <c r="U1041"/>
      <c r="V1041"/>
      <c r="W1041"/>
      <c r="X1041"/>
    </row>
    <row r="1042" spans="1:24" ht="20.100000000000001" customHeight="1">
      <c r="A1042"/>
      <c r="B1042"/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  <c r="S1042"/>
      <c r="T1042"/>
      <c r="U1042"/>
      <c r="V1042"/>
      <c r="W1042"/>
      <c r="X1042"/>
    </row>
    <row r="1043" spans="1:24" ht="20.100000000000001" customHeight="1">
      <c r="A1043"/>
      <c r="B1043"/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  <c r="S1043"/>
      <c r="T1043"/>
      <c r="U1043"/>
      <c r="V1043"/>
      <c r="W1043"/>
      <c r="X1043"/>
    </row>
    <row r="1044" spans="1:24" ht="20.100000000000001" customHeight="1">
      <c r="A1044"/>
      <c r="B1044"/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  <c r="S1044"/>
      <c r="T1044"/>
      <c r="U1044"/>
      <c r="V1044"/>
      <c r="W1044"/>
      <c r="X1044"/>
    </row>
    <row r="1045" spans="1:24" ht="20.100000000000001" customHeight="1">
      <c r="A1045"/>
      <c r="B1045"/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  <c r="S1045"/>
      <c r="T1045"/>
      <c r="U1045"/>
      <c r="V1045"/>
      <c r="W1045"/>
      <c r="X1045"/>
    </row>
    <row r="1046" spans="1:24" ht="20.100000000000001" customHeight="1">
      <c r="A1046"/>
      <c r="B1046"/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  <c r="S1046"/>
      <c r="T1046"/>
      <c r="U1046"/>
      <c r="V1046"/>
      <c r="W1046"/>
      <c r="X1046"/>
    </row>
    <row r="1047" spans="1:24" ht="20.100000000000001" customHeight="1">
      <c r="A1047"/>
      <c r="B1047"/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  <c r="S1047"/>
      <c r="T1047"/>
      <c r="U1047"/>
      <c r="V1047"/>
      <c r="W1047"/>
      <c r="X1047"/>
    </row>
    <row r="1048" spans="1:24" ht="20.100000000000001" customHeight="1">
      <c r="A1048"/>
      <c r="B1048"/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  <c r="S1048"/>
      <c r="T1048"/>
      <c r="U1048"/>
      <c r="V1048"/>
      <c r="W1048"/>
      <c r="X1048"/>
    </row>
    <row r="1049" spans="1:24" ht="20.100000000000001" customHeight="1">
      <c r="A1049"/>
      <c r="B1049"/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  <c r="S1049"/>
      <c r="T1049"/>
      <c r="U1049"/>
      <c r="V1049"/>
      <c r="W1049"/>
      <c r="X1049"/>
    </row>
    <row r="1050" spans="1:24" ht="20.100000000000001" customHeight="1">
      <c r="A1050"/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  <c r="S1050"/>
      <c r="T1050"/>
      <c r="U1050"/>
      <c r="V1050"/>
      <c r="W1050"/>
      <c r="X1050"/>
    </row>
    <row r="1051" spans="1:24" ht="20.100000000000001" customHeight="1">
      <c r="A1051"/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  <c r="S1051"/>
      <c r="T1051"/>
      <c r="U1051"/>
      <c r="V1051"/>
      <c r="W1051"/>
      <c r="X1051"/>
    </row>
    <row r="1052" spans="1:24" ht="20.100000000000001" customHeight="1">
      <c r="A1052"/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  <c r="S1052"/>
      <c r="T1052"/>
      <c r="U1052"/>
      <c r="V1052"/>
      <c r="W1052"/>
      <c r="X1052"/>
    </row>
    <row r="1053" spans="1:24" ht="20.100000000000001" customHeight="1">
      <c r="A1053"/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  <c r="S1053"/>
      <c r="T1053"/>
      <c r="U1053"/>
      <c r="V1053"/>
      <c r="W1053"/>
      <c r="X1053"/>
    </row>
    <row r="1054" spans="1:24" ht="20.100000000000001" customHeight="1">
      <c r="A1054"/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  <c r="S1054"/>
      <c r="T1054"/>
      <c r="U1054"/>
      <c r="V1054"/>
      <c r="W1054"/>
      <c r="X1054"/>
    </row>
    <row r="1055" spans="1:24" ht="20.100000000000001" customHeight="1">
      <c r="A1055"/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  <c r="S1055"/>
      <c r="T1055"/>
      <c r="U1055"/>
      <c r="V1055"/>
      <c r="W1055"/>
      <c r="X1055"/>
    </row>
    <row r="1056" spans="1:24" ht="20.100000000000001" customHeight="1">
      <c r="A1056"/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  <c r="S1056"/>
      <c r="T1056"/>
      <c r="U1056"/>
      <c r="V1056"/>
      <c r="W1056"/>
      <c r="X1056"/>
    </row>
    <row r="1057" spans="1:24" ht="20.100000000000001" customHeight="1">
      <c r="A1057"/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  <c r="S1057"/>
      <c r="T1057"/>
      <c r="U1057"/>
      <c r="V1057"/>
      <c r="W1057"/>
      <c r="X1057"/>
    </row>
    <row r="1058" spans="1:24" ht="20.100000000000001" customHeight="1">
      <c r="A1058"/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  <c r="S1058"/>
      <c r="T1058"/>
      <c r="U1058"/>
      <c r="V1058"/>
      <c r="W1058"/>
      <c r="X1058"/>
    </row>
    <row r="1059" spans="1:24" ht="20.100000000000001" customHeight="1">
      <c r="A1059"/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  <c r="S1059"/>
      <c r="T1059"/>
      <c r="U1059"/>
      <c r="V1059"/>
      <c r="W1059"/>
      <c r="X1059"/>
    </row>
    <row r="1060" spans="1:24" ht="20.100000000000001" customHeight="1">
      <c r="A1060"/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  <c r="S1060"/>
      <c r="T1060"/>
      <c r="U1060"/>
      <c r="V1060"/>
      <c r="W1060"/>
      <c r="X1060"/>
    </row>
    <row r="1061" spans="1:24" ht="20.100000000000001" customHeight="1">
      <c r="A1061"/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  <c r="S1061"/>
      <c r="T1061"/>
      <c r="U1061"/>
      <c r="V1061"/>
      <c r="W1061"/>
      <c r="X1061"/>
    </row>
    <row r="1062" spans="1:24" ht="20.100000000000001" customHeight="1">
      <c r="A1062"/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  <c r="S1062"/>
      <c r="T1062"/>
      <c r="U1062"/>
      <c r="V1062"/>
      <c r="W1062"/>
      <c r="X1062"/>
    </row>
    <row r="1063" spans="1:24" ht="20.100000000000001" customHeight="1">
      <c r="A1063"/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  <c r="S1063"/>
      <c r="T1063"/>
      <c r="U1063"/>
      <c r="V1063"/>
      <c r="W1063"/>
      <c r="X1063"/>
    </row>
    <row r="1064" spans="1:24" ht="20.100000000000001" customHeight="1">
      <c r="A1064"/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  <c r="S1064"/>
      <c r="T1064"/>
      <c r="U1064"/>
      <c r="V1064"/>
      <c r="W1064"/>
      <c r="X1064"/>
    </row>
    <row r="1065" spans="1:24" ht="20.100000000000001" customHeight="1">
      <c r="A1065"/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  <c r="S1065"/>
      <c r="T1065"/>
      <c r="U1065"/>
      <c r="V1065"/>
      <c r="W1065"/>
      <c r="X1065"/>
    </row>
    <row r="1066" spans="1:24" ht="20.100000000000001" customHeight="1">
      <c r="A1066"/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  <c r="S1066"/>
      <c r="T1066"/>
      <c r="U1066"/>
      <c r="V1066"/>
      <c r="W1066"/>
      <c r="X1066"/>
    </row>
    <row r="1067" spans="1:24" ht="20.100000000000001" customHeight="1">
      <c r="A1067"/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  <c r="S1067"/>
      <c r="T1067"/>
      <c r="U1067"/>
      <c r="V1067"/>
      <c r="W1067"/>
      <c r="X1067"/>
    </row>
    <row r="1068" spans="1:24" ht="20.100000000000001" customHeight="1">
      <c r="A1068"/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  <c r="S1068"/>
      <c r="T1068"/>
      <c r="U1068"/>
      <c r="V1068"/>
      <c r="W1068"/>
      <c r="X1068"/>
    </row>
    <row r="1069" spans="1:24" ht="20.100000000000001" customHeight="1">
      <c r="A1069"/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  <c r="S1069"/>
      <c r="T1069"/>
      <c r="U1069"/>
      <c r="V1069"/>
      <c r="W1069"/>
      <c r="X1069"/>
    </row>
    <row r="1070" spans="1:24" ht="20.100000000000001" customHeight="1">
      <c r="A1070"/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  <c r="S1070"/>
      <c r="T1070"/>
      <c r="U1070"/>
      <c r="V1070"/>
      <c r="W1070"/>
      <c r="X1070"/>
    </row>
    <row r="1071" spans="1:24" ht="20.100000000000001" customHeight="1">
      <c r="A1071"/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</row>
    <row r="1072" spans="1:24" ht="20.100000000000001" customHeight="1">
      <c r="A1072"/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</row>
    <row r="1073" spans="1:24" ht="20.100000000000001" customHeight="1">
      <c r="A1073"/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</row>
    <row r="1074" spans="1:24" ht="20.100000000000001" customHeight="1">
      <c r="A1074"/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</row>
    <row r="1075" spans="1:24" ht="20.100000000000001" customHeight="1">
      <c r="A1075"/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</row>
    <row r="1076" spans="1:24" ht="20.100000000000001" customHeight="1">
      <c r="A1076"/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</row>
    <row r="1077" spans="1:24" ht="20.100000000000001" customHeight="1">
      <c r="A1077"/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</row>
    <row r="1078" spans="1:24" ht="20.100000000000001" customHeight="1">
      <c r="A1078"/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</row>
    <row r="1079" spans="1:24" ht="20.100000000000001" customHeight="1">
      <c r="A1079"/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</row>
    <row r="1080" spans="1:24" ht="20.100000000000001" customHeight="1">
      <c r="A1080"/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</row>
    <row r="1081" spans="1:24" ht="20.100000000000001" customHeight="1">
      <c r="A1081"/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</row>
    <row r="1082" spans="1:24" ht="20.100000000000001" customHeight="1">
      <c r="A1082"/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</row>
    <row r="1083" spans="1:24" ht="20.100000000000001" customHeight="1">
      <c r="A1083"/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</row>
    <row r="1084" spans="1:24" ht="20.100000000000001" customHeight="1">
      <c r="A1084"/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</row>
    <row r="1085" spans="1:24" ht="20.100000000000001" customHeight="1">
      <c r="A1085"/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</row>
    <row r="1086" spans="1:24" ht="20.100000000000001" customHeight="1">
      <c r="A1086"/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</row>
    <row r="1087" spans="1:24" ht="20.100000000000001" customHeight="1">
      <c r="A1087"/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</row>
    <row r="1088" spans="1:24" ht="20.100000000000001" customHeight="1">
      <c r="A1088"/>
      <c r="B1088"/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</row>
    <row r="1089" spans="1:24" ht="20.100000000000001" customHeight="1">
      <c r="A1089"/>
      <c r="B1089"/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</row>
    <row r="1090" spans="1:24" ht="20.100000000000001" customHeight="1">
      <c r="A1090"/>
      <c r="B1090"/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</row>
    <row r="1091" spans="1:24" ht="20.100000000000001" customHeight="1">
      <c r="A1091"/>
      <c r="B1091"/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</row>
    <row r="1092" spans="1:24" ht="20.100000000000001" customHeight="1">
      <c r="A1092"/>
      <c r="B1092"/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</row>
    <row r="1093" spans="1:24" ht="20.100000000000001" customHeight="1">
      <c r="A1093"/>
      <c r="B1093"/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</row>
    <row r="1094" spans="1:24" ht="20.100000000000001" customHeight="1">
      <c r="A1094"/>
      <c r="B1094"/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</row>
    <row r="1095" spans="1:24" ht="20.100000000000001" customHeight="1">
      <c r="A1095"/>
      <c r="B1095"/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</row>
    <row r="1096" spans="1:24" ht="20.100000000000001" customHeight="1">
      <c r="A1096"/>
      <c r="B1096"/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</row>
    <row r="1097" spans="1:24" ht="20.100000000000001" customHeight="1">
      <c r="A1097"/>
      <c r="B1097"/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</row>
    <row r="1098" spans="1:24" ht="20.100000000000001" customHeight="1">
      <c r="A1098"/>
      <c r="B1098"/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</row>
    <row r="1099" spans="1:24" ht="20.100000000000001" customHeight="1">
      <c r="A1099"/>
      <c r="B1099"/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</row>
    <row r="1100" spans="1:24" ht="20.100000000000001" customHeight="1">
      <c r="A1100"/>
      <c r="B1100"/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</row>
    <row r="1101" spans="1:24" ht="20.100000000000001" customHeight="1">
      <c r="A1101"/>
      <c r="B1101"/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</row>
    <row r="1102" spans="1:24" ht="20.100000000000001" customHeight="1">
      <c r="A1102"/>
      <c r="B1102"/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</row>
    <row r="1103" spans="1:24" ht="20.100000000000001" customHeight="1">
      <c r="A1103"/>
      <c r="B1103"/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</row>
    <row r="1104" spans="1:24" ht="20.100000000000001" customHeight="1">
      <c r="A1104"/>
      <c r="B1104"/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</row>
    <row r="1105" spans="1:24" ht="20.100000000000001" customHeight="1">
      <c r="A1105"/>
      <c r="B1105"/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</row>
    <row r="1106" spans="1:24" ht="20.100000000000001" customHeight="1">
      <c r="A1106"/>
      <c r="B1106"/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</row>
    <row r="1107" spans="1:24" ht="20.100000000000001" customHeight="1">
      <c r="A1107"/>
      <c r="B1107"/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</row>
    <row r="1108" spans="1:24" ht="20.100000000000001" customHeight="1">
      <c r="A1108"/>
      <c r="B1108"/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</row>
    <row r="1109" spans="1:24" ht="20.100000000000001" customHeight="1">
      <c r="A1109"/>
      <c r="B1109"/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</row>
    <row r="1110" spans="1:24" ht="20.100000000000001" customHeight="1">
      <c r="A1110"/>
      <c r="B1110"/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</row>
    <row r="1111" spans="1:24" ht="20.100000000000001" customHeight="1">
      <c r="A1111"/>
      <c r="B1111"/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</row>
    <row r="1112" spans="1:24" ht="20.100000000000001" customHeight="1">
      <c r="A1112"/>
      <c r="B1112"/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</row>
    <row r="1113" spans="1:24" ht="20.100000000000001" customHeight="1">
      <c r="A1113"/>
      <c r="B1113"/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</row>
    <row r="1114" spans="1:24" ht="20.100000000000001" customHeight="1">
      <c r="A1114"/>
      <c r="B1114"/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</row>
    <row r="1115" spans="1:24" ht="20.100000000000001" customHeight="1">
      <c r="A1115"/>
      <c r="B1115"/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</row>
    <row r="1116" spans="1:24" ht="20.100000000000001" customHeight="1">
      <c r="A1116"/>
      <c r="B1116"/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</row>
    <row r="1117" spans="1:24" ht="20.100000000000001" customHeight="1">
      <c r="A1117"/>
      <c r="B1117"/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</row>
    <row r="1118" spans="1:24" ht="20.100000000000001" customHeight="1">
      <c r="A1118"/>
      <c r="B1118"/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</row>
    <row r="1119" spans="1:24" ht="20.100000000000001" customHeight="1">
      <c r="A1119"/>
      <c r="B1119"/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</row>
    <row r="1120" spans="1:24" ht="20.100000000000001" customHeight="1">
      <c r="A1120"/>
      <c r="B1120"/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</row>
    <row r="1121" spans="1:24" ht="20.100000000000001" customHeight="1">
      <c r="A1121"/>
      <c r="B1121"/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</row>
    <row r="1122" spans="1:24" ht="20.100000000000001" customHeight="1">
      <c r="A1122"/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</row>
    <row r="1123" spans="1:24" ht="20.100000000000001" customHeight="1">
      <c r="A1123"/>
      <c r="B1123"/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</row>
    <row r="1124" spans="1:24" ht="20.100000000000001" customHeight="1">
      <c r="A1124"/>
      <c r="B1124"/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</row>
    <row r="1125" spans="1:24" ht="20.100000000000001" customHeight="1">
      <c r="A1125"/>
      <c r="B1125"/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</row>
    <row r="1126" spans="1:24" ht="20.100000000000001" customHeight="1">
      <c r="A1126"/>
      <c r="B1126"/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</row>
    <row r="1127" spans="1:24" ht="20.100000000000001" customHeight="1">
      <c r="A1127"/>
      <c r="B1127"/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</row>
    <row r="1128" spans="1:24" ht="20.100000000000001" customHeight="1">
      <c r="A1128"/>
      <c r="B1128"/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</row>
    <row r="1129" spans="1:24" ht="20.100000000000001" customHeight="1">
      <c r="A1129"/>
      <c r="B1129"/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</row>
    <row r="1130" spans="1:24" ht="20.100000000000001" customHeight="1">
      <c r="A1130"/>
      <c r="B1130"/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</row>
    <row r="1131" spans="1:24" ht="20.100000000000001" customHeight="1">
      <c r="A1131"/>
      <c r="B1131"/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</row>
    <row r="1132" spans="1:24" ht="20.100000000000001" customHeight="1">
      <c r="A1132"/>
      <c r="B1132"/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</row>
    <row r="1133" spans="1:24" ht="20.100000000000001" customHeight="1">
      <c r="A1133"/>
      <c r="B1133"/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</row>
    <row r="1134" spans="1:24" ht="20.100000000000001" customHeight="1">
      <c r="A1134"/>
      <c r="B1134"/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</row>
    <row r="1135" spans="1:24" ht="20.100000000000001" customHeight="1">
      <c r="A1135"/>
      <c r="B1135"/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</row>
    <row r="1136" spans="1:24" ht="20.100000000000001" customHeight="1">
      <c r="A1136"/>
      <c r="B1136"/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</row>
    <row r="1137" spans="1:24" ht="20.100000000000001" customHeight="1">
      <c r="A1137"/>
      <c r="B1137"/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</row>
    <row r="1138" spans="1:24" ht="20.100000000000001" customHeight="1">
      <c r="A1138"/>
      <c r="B1138"/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</row>
    <row r="1139" spans="1:24" ht="20.100000000000001" customHeight="1">
      <c r="A1139"/>
      <c r="B1139"/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</row>
    <row r="1140" spans="1:24" ht="20.100000000000001" customHeight="1">
      <c r="A1140"/>
      <c r="B1140"/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</row>
    <row r="1141" spans="1:24" ht="20.100000000000001" customHeight="1">
      <c r="A1141"/>
      <c r="B1141"/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</row>
    <row r="1142" spans="1:24" ht="20.100000000000001" customHeight="1">
      <c r="A1142"/>
      <c r="B1142"/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</row>
    <row r="1143" spans="1:24" ht="20.100000000000001" customHeight="1">
      <c r="A1143"/>
      <c r="B1143"/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</row>
    <row r="1144" spans="1:24" ht="20.100000000000001" customHeight="1">
      <c r="A1144"/>
      <c r="B1144"/>
      <c r="C1144"/>
      <c r="D1144"/>
      <c r="E1144"/>
      <c r="F1144"/>
      <c r="G1144"/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</row>
    <row r="1145" spans="1:24" ht="20.100000000000001" customHeight="1">
      <c r="A1145"/>
      <c r="B1145"/>
      <c r="C1145"/>
      <c r="D1145"/>
      <c r="E1145"/>
      <c r="F1145"/>
      <c r="G1145"/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</row>
    <row r="1146" spans="1:24" ht="20.100000000000001" customHeight="1">
      <c r="A1146"/>
      <c r="B1146"/>
      <c r="C1146"/>
      <c r="D1146"/>
      <c r="E1146"/>
      <c r="F1146"/>
      <c r="G1146"/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</row>
    <row r="1147" spans="1:24" ht="20.100000000000001" customHeight="1">
      <c r="A1147"/>
      <c r="B1147"/>
      <c r="C1147"/>
      <c r="D1147"/>
      <c r="E1147"/>
      <c r="F1147"/>
      <c r="G1147"/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</row>
    <row r="1148" spans="1:24" ht="20.100000000000001" customHeight="1">
      <c r="A1148"/>
      <c r="B1148"/>
      <c r="C1148"/>
      <c r="D1148"/>
      <c r="E1148"/>
      <c r="F1148"/>
      <c r="G1148"/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</row>
    <row r="1149" spans="1:24" ht="20.100000000000001" customHeight="1">
      <c r="A1149"/>
      <c r="B1149"/>
      <c r="C1149"/>
      <c r="D1149"/>
      <c r="E1149"/>
      <c r="F1149"/>
      <c r="G1149"/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</row>
    <row r="1150" spans="1:24" ht="20.100000000000001" customHeight="1">
      <c r="A1150"/>
      <c r="B1150"/>
      <c r="C1150"/>
      <c r="D1150"/>
      <c r="E1150"/>
      <c r="F1150"/>
      <c r="G1150"/>
      <c r="H1150"/>
      <c r="I1150"/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</row>
    <row r="1151" spans="1:24" ht="20.100000000000001" customHeight="1">
      <c r="A1151"/>
      <c r="B1151"/>
      <c r="C1151"/>
      <c r="D1151"/>
      <c r="E1151"/>
      <c r="F1151"/>
      <c r="G1151"/>
      <c r="H1151"/>
      <c r="I1151"/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</row>
    <row r="1152" spans="1:24" ht="20.100000000000001" customHeight="1">
      <c r="A1152"/>
      <c r="B1152"/>
      <c r="C1152"/>
      <c r="D1152"/>
      <c r="E1152"/>
      <c r="F1152"/>
      <c r="G1152"/>
      <c r="H1152"/>
      <c r="I1152"/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</row>
    <row r="1153" spans="1:24" ht="20.100000000000001" customHeight="1">
      <c r="A1153"/>
      <c r="B1153"/>
      <c r="C1153"/>
      <c r="D1153"/>
      <c r="E1153"/>
      <c r="F1153"/>
      <c r="G1153"/>
      <c r="H1153"/>
      <c r="I1153"/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</row>
    <row r="1154" spans="1:24" ht="20.100000000000001" customHeight="1">
      <c r="A1154"/>
      <c r="B1154"/>
      <c r="C1154"/>
      <c r="D1154"/>
      <c r="E1154"/>
      <c r="F1154"/>
      <c r="G1154"/>
      <c r="H1154"/>
      <c r="I1154"/>
      <c r="J1154"/>
      <c r="K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</row>
    <row r="1155" spans="1:24" ht="20.100000000000001" customHeight="1">
      <c r="A1155"/>
      <c r="B1155"/>
      <c r="C1155"/>
      <c r="D1155"/>
      <c r="E1155"/>
      <c r="F1155"/>
      <c r="G1155"/>
      <c r="H1155"/>
      <c r="I1155"/>
      <c r="J1155"/>
      <c r="K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</row>
    <row r="1156" spans="1:24" ht="20.100000000000001" customHeight="1">
      <c r="A1156"/>
      <c r="B1156"/>
      <c r="C1156"/>
      <c r="D1156"/>
      <c r="E1156"/>
      <c r="F1156"/>
      <c r="G1156"/>
      <c r="H1156"/>
      <c r="I1156"/>
      <c r="J1156"/>
      <c r="K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</row>
    <row r="1157" spans="1:24" ht="20.100000000000001" customHeight="1">
      <c r="A1157"/>
      <c r="B1157"/>
      <c r="C1157"/>
      <c r="D1157"/>
      <c r="E1157"/>
      <c r="F1157"/>
      <c r="G1157"/>
      <c r="H1157"/>
      <c r="I1157"/>
      <c r="J1157"/>
      <c r="K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</row>
    <row r="1158" spans="1:24" ht="20.100000000000001" customHeight="1">
      <c r="A1158"/>
      <c r="B1158"/>
      <c r="C1158"/>
      <c r="D1158"/>
      <c r="E1158"/>
      <c r="F1158"/>
      <c r="G1158"/>
      <c r="H1158"/>
      <c r="I1158"/>
      <c r="J1158"/>
      <c r="K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</row>
    <row r="1159" spans="1:24" ht="20.100000000000001" customHeight="1">
      <c r="A1159"/>
      <c r="B1159"/>
      <c r="C1159"/>
      <c r="D1159"/>
      <c r="E1159"/>
      <c r="F1159"/>
      <c r="G1159"/>
      <c r="H1159"/>
      <c r="I1159"/>
      <c r="J1159"/>
      <c r="K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</row>
    <row r="1160" spans="1:24" ht="20.100000000000001" customHeight="1">
      <c r="A1160"/>
      <c r="B1160"/>
      <c r="C1160"/>
      <c r="D1160"/>
      <c r="E1160"/>
      <c r="F1160"/>
      <c r="G1160"/>
      <c r="H1160"/>
      <c r="I1160"/>
      <c r="J1160"/>
      <c r="K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</row>
    <row r="1161" spans="1:24" ht="20.100000000000001" customHeight="1">
      <c r="A1161"/>
      <c r="B1161"/>
      <c r="C1161"/>
      <c r="D1161"/>
      <c r="E1161"/>
      <c r="F1161"/>
      <c r="G1161"/>
      <c r="H1161"/>
      <c r="I1161"/>
      <c r="J1161"/>
      <c r="K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</row>
    <row r="1162" spans="1:24" ht="20.100000000000001" customHeight="1">
      <c r="A1162"/>
      <c r="B1162"/>
      <c r="C1162"/>
      <c r="D1162"/>
      <c r="E1162"/>
      <c r="F1162"/>
      <c r="G1162"/>
      <c r="H1162"/>
      <c r="I1162"/>
      <c r="J1162"/>
      <c r="K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</row>
    <row r="1163" spans="1:24" ht="20.100000000000001" customHeight="1">
      <c r="A1163"/>
      <c r="B1163"/>
      <c r="C1163"/>
      <c r="D1163"/>
      <c r="E1163"/>
      <c r="F1163"/>
      <c r="G1163"/>
      <c r="H1163"/>
      <c r="I1163"/>
      <c r="J1163"/>
      <c r="K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</row>
    <row r="1164" spans="1:24" ht="20.100000000000001" customHeight="1">
      <c r="A1164"/>
      <c r="B1164"/>
      <c r="C1164"/>
      <c r="D1164"/>
      <c r="E1164"/>
      <c r="F1164"/>
      <c r="G1164"/>
      <c r="H1164"/>
      <c r="I1164"/>
      <c r="J1164"/>
      <c r="K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</row>
    <row r="1165" spans="1:24" ht="20.100000000000001" customHeight="1">
      <c r="A1165"/>
      <c r="B1165"/>
      <c r="C1165"/>
      <c r="D1165"/>
      <c r="E1165"/>
      <c r="F1165"/>
      <c r="G1165"/>
      <c r="H1165"/>
      <c r="I1165"/>
      <c r="J1165"/>
      <c r="K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</row>
    <row r="1166" spans="1:24" ht="20.100000000000001" customHeight="1">
      <c r="A1166"/>
      <c r="B1166"/>
      <c r="C1166"/>
      <c r="D1166"/>
      <c r="E1166"/>
      <c r="F1166"/>
      <c r="G1166"/>
      <c r="H1166"/>
      <c r="I1166"/>
      <c r="J1166"/>
      <c r="K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</row>
    <row r="1167" spans="1:24" ht="20.100000000000001" customHeight="1">
      <c r="A1167"/>
      <c r="B1167"/>
      <c r="C1167"/>
      <c r="D1167"/>
      <c r="E1167"/>
      <c r="F1167"/>
      <c r="G1167"/>
      <c r="H1167"/>
      <c r="I1167"/>
      <c r="J1167"/>
      <c r="K1167"/>
      <c r="L1167"/>
      <c r="M1167"/>
      <c r="N1167"/>
      <c r="O1167"/>
      <c r="P1167"/>
      <c r="Q1167"/>
      <c r="R1167"/>
      <c r="S1167"/>
      <c r="T1167"/>
      <c r="U1167"/>
      <c r="V1167"/>
      <c r="W1167"/>
      <c r="X1167"/>
    </row>
    <row r="1168" spans="1:24" ht="20.100000000000001" customHeight="1">
      <c r="A1168"/>
      <c r="B1168"/>
      <c r="C1168"/>
      <c r="D1168"/>
      <c r="E1168"/>
      <c r="F1168"/>
      <c r="G1168"/>
      <c r="H1168"/>
      <c r="I1168"/>
      <c r="J1168"/>
      <c r="K1168"/>
      <c r="L1168"/>
      <c r="M1168"/>
      <c r="N1168"/>
      <c r="O1168"/>
      <c r="P1168"/>
      <c r="Q1168"/>
      <c r="R1168"/>
      <c r="S1168"/>
      <c r="T1168"/>
      <c r="U1168"/>
      <c r="V1168"/>
      <c r="W1168"/>
      <c r="X1168"/>
    </row>
    <row r="1169" spans="1:24" ht="20.100000000000001" customHeight="1">
      <c r="A1169"/>
      <c r="B1169"/>
      <c r="C1169"/>
      <c r="D1169"/>
      <c r="E1169"/>
      <c r="F1169"/>
      <c r="G1169"/>
      <c r="H1169"/>
      <c r="I1169"/>
      <c r="J1169"/>
      <c r="K1169"/>
      <c r="L1169"/>
      <c r="M1169"/>
      <c r="N1169"/>
      <c r="O1169"/>
      <c r="P1169"/>
      <c r="Q1169"/>
      <c r="R1169"/>
      <c r="S1169"/>
      <c r="T1169"/>
      <c r="U1169"/>
      <c r="V1169"/>
      <c r="W1169"/>
      <c r="X1169"/>
    </row>
    <row r="1170" spans="1:24" ht="20.100000000000001" customHeight="1">
      <c r="A1170"/>
      <c r="B1170"/>
      <c r="C1170"/>
      <c r="D1170"/>
      <c r="E1170"/>
      <c r="F1170"/>
      <c r="G1170"/>
      <c r="H1170"/>
      <c r="I1170"/>
      <c r="J1170"/>
      <c r="K1170"/>
      <c r="L1170"/>
      <c r="M1170"/>
      <c r="N1170"/>
      <c r="O1170"/>
      <c r="P1170"/>
      <c r="Q1170"/>
      <c r="R1170"/>
      <c r="S1170"/>
      <c r="T1170"/>
      <c r="U1170"/>
      <c r="V1170"/>
      <c r="W1170"/>
      <c r="X1170"/>
    </row>
    <row r="1171" spans="1:24" ht="20.100000000000001" customHeight="1">
      <c r="A1171"/>
      <c r="B1171"/>
      <c r="C1171"/>
      <c r="D1171"/>
      <c r="E1171"/>
      <c r="F1171"/>
      <c r="G1171"/>
      <c r="H1171"/>
      <c r="I1171"/>
      <c r="J1171"/>
      <c r="K1171"/>
      <c r="L1171"/>
      <c r="M1171"/>
      <c r="N1171"/>
      <c r="O1171"/>
      <c r="P1171"/>
      <c r="Q1171"/>
      <c r="R1171"/>
      <c r="S1171"/>
      <c r="T1171"/>
      <c r="U1171"/>
      <c r="V1171"/>
      <c r="W1171"/>
      <c r="X1171"/>
    </row>
    <row r="1172" spans="1:24" ht="20.100000000000001" customHeight="1">
      <c r="A1172"/>
      <c r="B1172"/>
      <c r="C1172"/>
      <c r="D1172"/>
      <c r="E1172"/>
      <c r="F1172"/>
      <c r="G1172"/>
      <c r="H1172"/>
      <c r="I1172"/>
      <c r="J1172"/>
      <c r="K1172"/>
      <c r="L1172"/>
      <c r="M1172"/>
      <c r="N1172"/>
      <c r="O1172"/>
      <c r="P1172"/>
      <c r="Q1172"/>
      <c r="R1172"/>
      <c r="S1172"/>
      <c r="T1172"/>
      <c r="U1172"/>
      <c r="V1172"/>
      <c r="W1172"/>
      <c r="X1172"/>
    </row>
    <row r="1173" spans="1:24" ht="20.100000000000001" customHeight="1">
      <c r="A1173"/>
      <c r="B1173"/>
      <c r="C1173"/>
      <c r="D1173"/>
      <c r="E1173"/>
      <c r="F1173"/>
      <c r="G1173"/>
      <c r="H1173"/>
      <c r="I1173"/>
      <c r="J1173"/>
      <c r="K1173"/>
      <c r="L1173"/>
      <c r="M1173"/>
      <c r="N1173"/>
      <c r="O1173"/>
      <c r="P1173"/>
      <c r="Q1173"/>
      <c r="R1173"/>
      <c r="S1173"/>
      <c r="T1173"/>
      <c r="U1173"/>
      <c r="V1173"/>
      <c r="W1173"/>
      <c r="X1173"/>
    </row>
    <row r="1174" spans="1:24" ht="20.100000000000001" customHeight="1">
      <c r="A1174"/>
      <c r="B1174"/>
      <c r="C1174"/>
      <c r="D1174"/>
      <c r="E1174"/>
      <c r="F1174"/>
      <c r="G1174"/>
      <c r="H1174"/>
      <c r="I1174"/>
      <c r="J1174"/>
      <c r="K1174"/>
      <c r="L1174"/>
      <c r="M1174"/>
      <c r="N1174"/>
      <c r="O1174"/>
      <c r="P1174"/>
      <c r="Q1174"/>
      <c r="R1174"/>
      <c r="S1174"/>
      <c r="T1174"/>
      <c r="U1174"/>
      <c r="V1174"/>
      <c r="W1174"/>
      <c r="X1174"/>
    </row>
    <row r="1175" spans="1:24" ht="20.100000000000001" customHeight="1">
      <c r="A1175"/>
      <c r="B1175"/>
      <c r="C1175"/>
      <c r="D1175"/>
      <c r="E1175"/>
      <c r="F1175"/>
      <c r="G1175"/>
      <c r="H1175"/>
      <c r="I1175"/>
      <c r="J1175"/>
      <c r="K1175"/>
      <c r="L1175"/>
      <c r="M1175"/>
      <c r="N1175"/>
      <c r="O1175"/>
      <c r="P1175"/>
      <c r="Q1175"/>
      <c r="R1175"/>
      <c r="S1175"/>
      <c r="T1175"/>
      <c r="U1175"/>
      <c r="V1175"/>
      <c r="W1175"/>
      <c r="X1175"/>
    </row>
    <row r="1176" spans="1:24" ht="20.100000000000001" customHeight="1">
      <c r="A1176"/>
      <c r="B1176"/>
      <c r="C1176"/>
      <c r="D1176"/>
      <c r="E1176"/>
      <c r="F1176"/>
      <c r="G1176"/>
      <c r="H1176"/>
      <c r="I1176"/>
      <c r="J1176"/>
      <c r="K1176"/>
      <c r="L1176"/>
      <c r="M1176"/>
      <c r="N1176"/>
      <c r="O1176"/>
      <c r="P1176"/>
      <c r="Q1176"/>
      <c r="R1176"/>
      <c r="S1176"/>
      <c r="T1176"/>
      <c r="U1176"/>
      <c r="V1176"/>
      <c r="W1176"/>
      <c r="X1176"/>
    </row>
    <row r="1177" spans="1:24" ht="20.100000000000001" customHeight="1">
      <c r="A1177"/>
      <c r="B1177"/>
      <c r="C1177"/>
      <c r="D1177"/>
      <c r="E1177"/>
      <c r="F1177"/>
      <c r="G1177"/>
      <c r="H1177"/>
      <c r="I1177"/>
      <c r="J1177"/>
      <c r="K1177"/>
      <c r="L1177"/>
      <c r="M1177"/>
      <c r="N1177"/>
      <c r="O1177"/>
      <c r="P1177"/>
      <c r="Q1177"/>
      <c r="R1177"/>
      <c r="S1177"/>
      <c r="T1177"/>
      <c r="U1177"/>
      <c r="V1177"/>
      <c r="W1177"/>
      <c r="X1177"/>
    </row>
    <row r="1178" spans="1:24" ht="20.100000000000001" customHeight="1">
      <c r="A1178"/>
      <c r="B1178"/>
      <c r="C1178"/>
      <c r="D1178"/>
      <c r="E1178"/>
      <c r="F1178"/>
      <c r="G1178"/>
      <c r="H1178"/>
      <c r="I1178"/>
      <c r="J1178"/>
      <c r="K1178"/>
      <c r="L1178"/>
      <c r="M1178"/>
      <c r="N1178"/>
      <c r="O1178"/>
      <c r="P1178"/>
      <c r="Q1178"/>
      <c r="R1178"/>
      <c r="S1178"/>
      <c r="T1178"/>
      <c r="U1178"/>
      <c r="V1178"/>
      <c r="W1178"/>
      <c r="X1178"/>
    </row>
    <row r="1179" spans="1:24" ht="20.100000000000001" customHeight="1">
      <c r="A1179"/>
      <c r="B1179"/>
      <c r="C1179"/>
      <c r="D1179"/>
      <c r="E1179"/>
      <c r="F1179"/>
      <c r="G1179"/>
      <c r="H1179"/>
      <c r="I1179"/>
      <c r="J1179"/>
      <c r="K1179"/>
      <c r="L1179"/>
      <c r="M1179"/>
      <c r="N1179"/>
      <c r="O1179"/>
      <c r="P1179"/>
      <c r="Q1179"/>
      <c r="R1179"/>
      <c r="S1179"/>
      <c r="T1179"/>
      <c r="U1179"/>
      <c r="V1179"/>
      <c r="W1179"/>
      <c r="X1179"/>
    </row>
    <row r="1180" spans="1:24" ht="20.100000000000001" customHeight="1">
      <c r="A1180"/>
      <c r="B1180"/>
      <c r="C1180"/>
      <c r="D1180"/>
      <c r="E1180"/>
      <c r="F1180"/>
      <c r="G1180"/>
      <c r="H1180"/>
      <c r="I1180"/>
      <c r="J1180"/>
      <c r="K1180"/>
      <c r="L1180"/>
      <c r="M1180"/>
      <c r="N1180"/>
      <c r="O1180"/>
      <c r="P1180"/>
      <c r="Q1180"/>
      <c r="R1180"/>
      <c r="S1180"/>
      <c r="T1180"/>
      <c r="U1180"/>
      <c r="V1180"/>
      <c r="W1180"/>
      <c r="X1180"/>
    </row>
    <row r="1181" spans="1:24" ht="20.100000000000001" customHeight="1">
      <c r="A1181"/>
      <c r="B1181"/>
      <c r="C1181"/>
      <c r="D1181"/>
      <c r="E1181"/>
      <c r="F1181"/>
      <c r="G1181"/>
      <c r="H1181"/>
      <c r="I1181"/>
      <c r="J1181"/>
      <c r="K1181"/>
      <c r="L1181"/>
      <c r="M1181"/>
      <c r="N1181"/>
      <c r="O1181"/>
      <c r="P1181"/>
      <c r="Q1181"/>
      <c r="R1181"/>
      <c r="S1181"/>
      <c r="T1181"/>
      <c r="U1181"/>
      <c r="V1181"/>
      <c r="W1181"/>
      <c r="X1181"/>
    </row>
    <row r="1182" spans="1:24" ht="20.100000000000001" customHeight="1">
      <c r="A1182"/>
      <c r="B1182"/>
      <c r="C1182"/>
      <c r="D1182"/>
      <c r="E1182"/>
      <c r="F1182"/>
      <c r="G1182"/>
      <c r="H1182"/>
      <c r="I1182"/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</row>
    <row r="1183" spans="1:24" ht="20.100000000000001" customHeight="1">
      <c r="A1183"/>
      <c r="B1183"/>
      <c r="C1183"/>
      <c r="D1183"/>
      <c r="E1183"/>
      <c r="F1183"/>
      <c r="G1183"/>
      <c r="H1183"/>
      <c r="I1183"/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</row>
    <row r="1184" spans="1:24" ht="20.100000000000001" customHeight="1">
      <c r="A1184"/>
      <c r="B1184"/>
      <c r="C1184"/>
      <c r="D1184"/>
      <c r="E1184"/>
      <c r="F1184"/>
      <c r="G1184"/>
      <c r="H1184"/>
      <c r="I1184"/>
      <c r="J1184"/>
      <c r="K1184"/>
      <c r="L1184"/>
      <c r="M1184"/>
      <c r="N1184"/>
      <c r="O1184"/>
      <c r="P1184"/>
      <c r="Q1184"/>
      <c r="R1184"/>
      <c r="S1184"/>
      <c r="T1184"/>
      <c r="U1184"/>
      <c r="V1184"/>
      <c r="W1184"/>
      <c r="X1184"/>
    </row>
    <row r="1185" spans="1:24" ht="20.100000000000001" customHeight="1">
      <c r="A1185"/>
      <c r="B1185"/>
      <c r="C1185"/>
      <c r="D1185"/>
      <c r="E1185"/>
      <c r="F1185"/>
      <c r="G1185"/>
      <c r="H1185"/>
      <c r="I1185"/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</row>
    <row r="1186" spans="1:24" ht="20.100000000000001" customHeight="1">
      <c r="A1186"/>
      <c r="B1186"/>
      <c r="C1186"/>
      <c r="D1186"/>
      <c r="E1186"/>
      <c r="F1186"/>
      <c r="G1186"/>
      <c r="H1186"/>
      <c r="I1186"/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</row>
    <row r="1187" spans="1:24" ht="20.100000000000001" customHeight="1">
      <c r="A1187"/>
      <c r="B1187"/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</row>
    <row r="1188" spans="1:24" ht="20.100000000000001" customHeight="1">
      <c r="A1188"/>
      <c r="B1188"/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</row>
    <row r="1189" spans="1:24" ht="20.100000000000001" customHeight="1">
      <c r="A1189"/>
      <c r="B1189"/>
      <c r="C1189"/>
      <c r="D1189"/>
      <c r="E1189"/>
      <c r="F1189"/>
      <c r="G1189"/>
      <c r="H1189"/>
      <c r="I1189"/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</row>
    <row r="1190" spans="1:24" ht="20.100000000000001" customHeight="1">
      <c r="A1190"/>
      <c r="B1190"/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</row>
    <row r="1191" spans="1:24" ht="20.100000000000001" customHeight="1">
      <c r="A1191"/>
      <c r="B1191"/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</row>
    <row r="1192" spans="1:24" ht="20.100000000000001" customHeight="1">
      <c r="A1192"/>
      <c r="B1192"/>
      <c r="C1192"/>
      <c r="D1192"/>
      <c r="E1192"/>
      <c r="F1192"/>
      <c r="G1192"/>
      <c r="H1192"/>
      <c r="I1192"/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</row>
    <row r="1193" spans="1:24" ht="20.100000000000001" customHeight="1">
      <c r="A1193"/>
      <c r="B1193"/>
      <c r="C1193"/>
      <c r="D1193"/>
      <c r="E1193"/>
      <c r="F1193"/>
      <c r="G1193"/>
      <c r="H1193"/>
      <c r="I1193"/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</row>
    <row r="1194" spans="1:24" ht="20.100000000000001" customHeight="1">
      <c r="A1194"/>
      <c r="B1194"/>
      <c r="C1194"/>
      <c r="D1194"/>
      <c r="E1194"/>
      <c r="F1194"/>
      <c r="G1194"/>
      <c r="H1194"/>
      <c r="I1194"/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</row>
    <row r="1195" spans="1:24" ht="20.100000000000001" customHeight="1">
      <c r="A1195"/>
      <c r="B1195"/>
      <c r="C1195"/>
      <c r="D1195"/>
      <c r="E1195"/>
      <c r="F1195"/>
      <c r="G1195"/>
      <c r="H1195"/>
      <c r="I1195"/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</row>
    <row r="1196" spans="1:24" ht="20.100000000000001" customHeight="1">
      <c r="A1196"/>
      <c r="B1196"/>
      <c r="C1196"/>
      <c r="D1196"/>
      <c r="E1196"/>
      <c r="F1196"/>
      <c r="G1196"/>
      <c r="H1196"/>
      <c r="I1196"/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</row>
    <row r="1197" spans="1:24" ht="20.100000000000001" customHeight="1">
      <c r="A1197"/>
      <c r="B1197"/>
      <c r="C1197"/>
      <c r="D1197"/>
      <c r="E1197"/>
      <c r="F1197"/>
      <c r="G1197"/>
      <c r="H1197"/>
      <c r="I1197"/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</row>
    <row r="1198" spans="1:24" ht="20.100000000000001" customHeight="1">
      <c r="A1198"/>
      <c r="B1198"/>
      <c r="C1198"/>
      <c r="D1198"/>
      <c r="E1198"/>
      <c r="F1198"/>
      <c r="G1198"/>
      <c r="H1198"/>
      <c r="I1198"/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</row>
    <row r="1199" spans="1:24" ht="20.100000000000001" customHeight="1">
      <c r="A1199"/>
      <c r="B1199"/>
      <c r="C1199"/>
      <c r="D1199"/>
      <c r="E1199"/>
      <c r="F1199"/>
      <c r="G1199"/>
      <c r="H1199"/>
      <c r="I1199"/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</row>
    <row r="1200" spans="1:24" ht="20.100000000000001" customHeight="1">
      <c r="A1200"/>
      <c r="B1200"/>
      <c r="C1200"/>
      <c r="D1200"/>
      <c r="E1200"/>
      <c r="F1200"/>
      <c r="G1200"/>
      <c r="H1200"/>
      <c r="I1200"/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</row>
    <row r="1201" spans="1:24" ht="20.100000000000001" customHeight="1">
      <c r="A1201"/>
      <c r="B1201"/>
      <c r="C1201"/>
      <c r="D1201"/>
      <c r="E1201"/>
      <c r="F1201"/>
      <c r="G1201"/>
      <c r="H1201"/>
      <c r="I1201"/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</row>
    <row r="1202" spans="1:24" ht="20.100000000000001" customHeight="1">
      <c r="A1202"/>
      <c r="B1202"/>
      <c r="C1202"/>
      <c r="D1202"/>
      <c r="E1202"/>
      <c r="F1202"/>
      <c r="G1202"/>
      <c r="H1202"/>
      <c r="I1202"/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</row>
    <row r="1203" spans="1:24" ht="20.100000000000001" customHeight="1">
      <c r="A1203"/>
      <c r="B1203"/>
      <c r="C1203"/>
      <c r="D1203"/>
      <c r="E1203"/>
      <c r="F1203"/>
      <c r="G1203"/>
      <c r="H1203"/>
      <c r="I1203"/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</row>
    <row r="1204" spans="1:24" ht="20.100000000000001" customHeight="1">
      <c r="A1204"/>
      <c r="B1204"/>
      <c r="C1204"/>
      <c r="D1204"/>
      <c r="E1204"/>
      <c r="F1204"/>
      <c r="G1204"/>
      <c r="H1204"/>
      <c r="I1204"/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</row>
    <row r="1205" spans="1:24" ht="20.100000000000001" customHeight="1">
      <c r="A1205"/>
      <c r="B1205"/>
      <c r="C1205"/>
      <c r="D1205"/>
      <c r="E1205"/>
      <c r="F1205"/>
      <c r="G1205"/>
      <c r="H1205"/>
      <c r="I1205"/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</row>
    <row r="1206" spans="1:24" ht="20.100000000000001" customHeight="1">
      <c r="A1206"/>
      <c r="B1206"/>
      <c r="C1206"/>
      <c r="D1206"/>
      <c r="E1206"/>
      <c r="F1206"/>
      <c r="G1206"/>
      <c r="H1206"/>
      <c r="I1206"/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</row>
    <row r="1207" spans="1:24" ht="20.100000000000001" customHeight="1">
      <c r="A1207"/>
      <c r="B1207"/>
      <c r="C1207"/>
      <c r="D1207"/>
      <c r="E1207"/>
      <c r="F1207"/>
      <c r="G1207"/>
      <c r="H1207"/>
      <c r="I1207"/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</row>
    <row r="1208" spans="1:24" ht="20.100000000000001" customHeight="1">
      <c r="A1208"/>
      <c r="B1208"/>
      <c r="C1208"/>
      <c r="D1208"/>
      <c r="E1208"/>
      <c r="F1208"/>
      <c r="G1208"/>
      <c r="H1208"/>
      <c r="I1208"/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</row>
    <row r="1209" spans="1:24" ht="20.100000000000001" customHeight="1">
      <c r="A1209"/>
      <c r="B1209"/>
      <c r="C1209"/>
      <c r="D1209"/>
      <c r="E1209"/>
      <c r="F1209"/>
      <c r="G1209"/>
      <c r="H1209"/>
      <c r="I1209"/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</row>
    <row r="1210" spans="1:24" ht="20.100000000000001" customHeight="1">
      <c r="A1210"/>
      <c r="B1210"/>
      <c r="C1210"/>
      <c r="D1210"/>
      <c r="E1210"/>
      <c r="F1210"/>
      <c r="G1210"/>
      <c r="H1210"/>
      <c r="I1210"/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</row>
    <row r="1211" spans="1:24" ht="20.100000000000001" customHeight="1">
      <c r="A1211"/>
      <c r="B1211"/>
      <c r="C1211"/>
      <c r="D1211"/>
      <c r="E1211"/>
      <c r="F1211"/>
      <c r="G1211"/>
      <c r="H1211"/>
      <c r="I1211"/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</row>
    <row r="1212" spans="1:24" ht="20.100000000000001" customHeight="1">
      <c r="A1212"/>
      <c r="B1212"/>
      <c r="C1212"/>
      <c r="D1212"/>
      <c r="E1212"/>
      <c r="F1212"/>
      <c r="G1212"/>
      <c r="H1212"/>
      <c r="I1212"/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</row>
    <row r="1213" spans="1:24" ht="20.100000000000001" customHeight="1">
      <c r="A1213"/>
      <c r="B1213"/>
      <c r="C1213"/>
      <c r="D1213"/>
      <c r="E1213"/>
      <c r="F1213"/>
      <c r="G1213"/>
      <c r="H1213"/>
      <c r="I1213"/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</row>
    <row r="1214" spans="1:24" ht="20.100000000000001" customHeight="1">
      <c r="A1214"/>
      <c r="B1214"/>
      <c r="C1214"/>
      <c r="D1214"/>
      <c r="E1214"/>
      <c r="F1214"/>
      <c r="G1214"/>
      <c r="H1214"/>
      <c r="I1214"/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</row>
    <row r="1215" spans="1:24" ht="20.100000000000001" customHeight="1">
      <c r="A1215"/>
      <c r="B1215"/>
      <c r="C1215"/>
      <c r="D1215"/>
      <c r="E1215"/>
      <c r="F1215"/>
      <c r="G1215"/>
      <c r="H1215"/>
      <c r="I1215"/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</row>
    <row r="1216" spans="1:24" ht="20.100000000000001" customHeight="1">
      <c r="A1216"/>
      <c r="B1216"/>
      <c r="C1216"/>
      <c r="D1216"/>
      <c r="E1216"/>
      <c r="F1216"/>
      <c r="G1216"/>
      <c r="H1216"/>
      <c r="I1216"/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</row>
    <row r="1217" spans="1:24" ht="20.100000000000001" customHeight="1">
      <c r="A1217"/>
      <c r="B1217"/>
      <c r="C1217"/>
      <c r="D1217"/>
      <c r="E1217"/>
      <c r="F1217"/>
      <c r="G1217"/>
      <c r="H1217"/>
      <c r="I1217"/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</row>
    <row r="1218" spans="1:24" ht="20.100000000000001" customHeight="1">
      <c r="A1218"/>
      <c r="B1218"/>
      <c r="C1218"/>
      <c r="D1218"/>
      <c r="E1218"/>
      <c r="F1218"/>
      <c r="G1218"/>
      <c r="H1218"/>
      <c r="I1218"/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</row>
    <row r="1219" spans="1:24" ht="20.100000000000001" customHeight="1">
      <c r="A1219"/>
      <c r="B1219"/>
      <c r="C1219"/>
      <c r="D1219"/>
      <c r="E1219"/>
      <c r="F1219"/>
      <c r="G1219"/>
      <c r="H1219"/>
      <c r="I1219"/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</row>
    <row r="1220" spans="1:24" ht="20.100000000000001" customHeight="1">
      <c r="A1220"/>
      <c r="B1220"/>
      <c r="C1220"/>
      <c r="D1220"/>
      <c r="E1220"/>
      <c r="F1220"/>
      <c r="G1220"/>
      <c r="H1220"/>
      <c r="I1220"/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</row>
    <row r="1221" spans="1:24" ht="20.100000000000001" customHeight="1">
      <c r="A1221"/>
      <c r="B1221"/>
      <c r="C1221"/>
      <c r="D1221"/>
      <c r="E1221"/>
      <c r="F1221"/>
      <c r="G1221"/>
      <c r="H1221"/>
      <c r="I1221"/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</row>
    <row r="1222" spans="1:24" ht="20.100000000000001" customHeight="1">
      <c r="A1222"/>
      <c r="B1222"/>
      <c r="C1222"/>
      <c r="D1222"/>
      <c r="E1222"/>
      <c r="F1222"/>
      <c r="G1222"/>
      <c r="H1222"/>
      <c r="I1222"/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</row>
    <row r="1223" spans="1:24" ht="20.100000000000001" customHeight="1">
      <c r="A1223"/>
      <c r="B1223"/>
      <c r="C1223"/>
      <c r="D1223"/>
      <c r="E1223"/>
      <c r="F1223"/>
      <c r="G1223"/>
      <c r="H1223"/>
      <c r="I1223"/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</row>
    <row r="1224" spans="1:24" ht="20.100000000000001" customHeight="1">
      <c r="A1224"/>
      <c r="B1224"/>
      <c r="C1224"/>
      <c r="D1224"/>
      <c r="E1224"/>
      <c r="F1224"/>
      <c r="G1224"/>
      <c r="H1224"/>
      <c r="I1224"/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</row>
    <row r="1225" spans="1:24" ht="20.100000000000001" customHeight="1">
      <c r="A1225"/>
      <c r="B1225"/>
      <c r="C1225"/>
      <c r="D1225"/>
      <c r="E1225"/>
      <c r="F1225"/>
      <c r="G1225"/>
      <c r="H1225"/>
      <c r="I1225"/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</row>
    <row r="1226" spans="1:24" ht="20.100000000000001" customHeight="1">
      <c r="A1226"/>
      <c r="B1226"/>
      <c r="C1226"/>
      <c r="D1226"/>
      <c r="E1226"/>
      <c r="F1226"/>
      <c r="G1226"/>
      <c r="H1226"/>
      <c r="I1226"/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</row>
    <row r="1227" spans="1:24" ht="20.100000000000001" customHeight="1">
      <c r="A1227"/>
      <c r="B1227"/>
      <c r="C1227"/>
      <c r="D1227"/>
      <c r="E1227"/>
      <c r="F1227"/>
      <c r="G1227"/>
      <c r="H1227"/>
      <c r="I1227"/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</row>
    <row r="1228" spans="1:24" ht="20.100000000000001" customHeight="1">
      <c r="A1228"/>
      <c r="B1228"/>
      <c r="C1228"/>
      <c r="D1228"/>
      <c r="E1228"/>
      <c r="F1228"/>
      <c r="G1228"/>
      <c r="H1228"/>
      <c r="I1228"/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</row>
    <row r="1229" spans="1:24" ht="20.100000000000001" customHeight="1">
      <c r="A1229"/>
      <c r="B1229"/>
      <c r="C1229"/>
      <c r="D1229"/>
      <c r="E1229"/>
      <c r="F1229"/>
      <c r="G1229"/>
      <c r="H1229"/>
      <c r="I1229"/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</row>
    <row r="1230" spans="1:24" ht="20.100000000000001" customHeight="1">
      <c r="A1230"/>
      <c r="B1230"/>
      <c r="C1230"/>
      <c r="D1230"/>
      <c r="E1230"/>
      <c r="F1230"/>
      <c r="G1230"/>
      <c r="H1230"/>
      <c r="I1230"/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</row>
    <row r="1231" spans="1:24" ht="20.100000000000001" customHeight="1">
      <c r="A1231"/>
      <c r="B1231"/>
      <c r="C1231"/>
      <c r="D1231"/>
      <c r="E1231"/>
      <c r="F1231"/>
      <c r="G1231"/>
      <c r="H1231"/>
      <c r="I1231"/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</row>
    <row r="1232" spans="1:24" ht="20.100000000000001" customHeight="1">
      <c r="A1232"/>
      <c r="B1232"/>
      <c r="C1232"/>
      <c r="D1232"/>
      <c r="E1232"/>
      <c r="F1232"/>
      <c r="G1232"/>
      <c r="H1232"/>
      <c r="I1232"/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</row>
    <row r="1233" spans="1:24" ht="20.100000000000001" customHeight="1">
      <c r="A1233"/>
      <c r="B1233"/>
      <c r="C1233"/>
      <c r="D1233"/>
      <c r="E1233"/>
      <c r="F1233"/>
      <c r="G1233"/>
      <c r="H1233"/>
      <c r="I1233"/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</row>
    <row r="1234" spans="1:24" ht="20.100000000000001" customHeight="1">
      <c r="A1234"/>
      <c r="B1234"/>
      <c r="C1234"/>
      <c r="D1234"/>
      <c r="E1234"/>
      <c r="F1234"/>
      <c r="G1234"/>
      <c r="H1234"/>
      <c r="I1234"/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</row>
    <row r="1235" spans="1:24" ht="20.100000000000001" customHeight="1">
      <c r="A1235"/>
      <c r="B1235"/>
      <c r="C1235"/>
      <c r="D1235"/>
      <c r="E1235"/>
      <c r="F1235"/>
      <c r="G1235"/>
      <c r="H1235"/>
      <c r="I1235"/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</row>
    <row r="1236" spans="1:24" ht="20.100000000000001" customHeight="1">
      <c r="A1236"/>
      <c r="B1236"/>
      <c r="C1236"/>
      <c r="D1236"/>
      <c r="E1236"/>
      <c r="F1236"/>
      <c r="G1236"/>
      <c r="H1236"/>
      <c r="I1236"/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</row>
    <row r="1237" spans="1:24" ht="20.100000000000001" customHeight="1">
      <c r="A1237"/>
      <c r="B1237"/>
      <c r="C1237"/>
      <c r="D1237"/>
      <c r="E1237"/>
      <c r="F1237"/>
      <c r="G1237"/>
      <c r="H1237"/>
      <c r="I1237"/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</row>
    <row r="1238" spans="1:24" ht="20.100000000000001" customHeight="1">
      <c r="A1238"/>
      <c r="B1238"/>
      <c r="C1238"/>
      <c r="D1238"/>
      <c r="E1238"/>
      <c r="F1238"/>
      <c r="G1238"/>
      <c r="H1238"/>
      <c r="I1238"/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</row>
    <row r="1239" spans="1:24" ht="20.100000000000001" customHeight="1">
      <c r="A1239"/>
      <c r="B1239"/>
      <c r="C1239"/>
      <c r="D1239"/>
      <c r="E1239"/>
      <c r="F1239"/>
      <c r="G1239"/>
      <c r="H1239"/>
      <c r="I1239"/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</row>
    <row r="1240" spans="1:24" ht="20.100000000000001" customHeight="1">
      <c r="A1240"/>
      <c r="B1240"/>
      <c r="C1240"/>
      <c r="D1240"/>
      <c r="E1240"/>
      <c r="F1240"/>
      <c r="G1240"/>
      <c r="H1240"/>
      <c r="I1240"/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</row>
    <row r="1241" spans="1:24" ht="20.100000000000001" customHeight="1">
      <c r="A1241"/>
      <c r="B1241"/>
      <c r="C1241"/>
      <c r="D1241"/>
      <c r="E1241"/>
      <c r="F1241"/>
      <c r="G1241"/>
      <c r="H1241"/>
      <c r="I1241"/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</row>
    <row r="1242" spans="1:24" ht="20.100000000000001" customHeight="1">
      <c r="A1242"/>
      <c r="B1242"/>
      <c r="C1242"/>
      <c r="D1242"/>
      <c r="E1242"/>
      <c r="F1242"/>
      <c r="G1242"/>
      <c r="H1242"/>
      <c r="I1242"/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</row>
    <row r="1243" spans="1:24" ht="20.100000000000001" customHeight="1">
      <c r="A1243"/>
      <c r="B1243"/>
      <c r="C1243"/>
      <c r="D1243"/>
      <c r="E1243"/>
      <c r="F1243"/>
      <c r="G1243"/>
      <c r="H1243"/>
      <c r="I1243"/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</row>
    <row r="1244" spans="1:24" ht="20.100000000000001" customHeight="1">
      <c r="A1244"/>
      <c r="B1244"/>
      <c r="C1244"/>
      <c r="D1244"/>
      <c r="E1244"/>
      <c r="F1244"/>
      <c r="G1244"/>
      <c r="H1244"/>
      <c r="I1244"/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</row>
    <row r="1245" spans="1:24" ht="20.100000000000001" customHeight="1">
      <c r="A1245"/>
      <c r="B1245"/>
      <c r="C1245"/>
      <c r="D1245"/>
      <c r="E1245"/>
      <c r="F1245"/>
      <c r="G1245"/>
      <c r="H1245"/>
      <c r="I1245"/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</row>
    <row r="1246" spans="1:24" ht="20.100000000000001" customHeight="1">
      <c r="A1246"/>
      <c r="B1246"/>
      <c r="C1246"/>
      <c r="D1246"/>
      <c r="E1246"/>
      <c r="F1246"/>
      <c r="G1246"/>
      <c r="H1246"/>
      <c r="I1246"/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</row>
    <row r="1247" spans="1:24" ht="20.100000000000001" customHeight="1">
      <c r="A1247"/>
      <c r="B1247"/>
      <c r="C1247"/>
      <c r="D1247"/>
      <c r="E1247"/>
      <c r="F1247"/>
      <c r="G1247"/>
      <c r="H1247"/>
      <c r="I1247"/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</row>
    <row r="1248" spans="1:24" ht="20.100000000000001" customHeight="1">
      <c r="A1248"/>
      <c r="B1248"/>
      <c r="C1248"/>
      <c r="D1248"/>
      <c r="E1248"/>
      <c r="F1248"/>
      <c r="G1248"/>
      <c r="H1248"/>
      <c r="I1248"/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</row>
    <row r="1249" spans="1:24" ht="20.100000000000001" customHeight="1">
      <c r="A1249"/>
      <c r="B1249"/>
      <c r="C1249"/>
      <c r="D1249"/>
      <c r="E1249"/>
      <c r="F1249"/>
      <c r="G1249"/>
      <c r="H1249"/>
      <c r="I1249"/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</row>
    <row r="1250" spans="1:24" ht="20.100000000000001" customHeight="1">
      <c r="A1250"/>
      <c r="B1250"/>
      <c r="C1250"/>
      <c r="D1250"/>
      <c r="E1250"/>
      <c r="F1250"/>
      <c r="G1250"/>
      <c r="H1250"/>
      <c r="I1250"/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</row>
    <row r="1251" spans="1:24" ht="20.100000000000001" customHeight="1">
      <c r="A1251"/>
      <c r="B1251"/>
      <c r="C1251"/>
      <c r="D1251"/>
      <c r="E1251"/>
      <c r="F1251"/>
      <c r="G1251"/>
      <c r="H1251"/>
      <c r="I1251"/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</row>
    <row r="1252" spans="1:24" ht="20.100000000000001" customHeight="1">
      <c r="A1252"/>
      <c r="B1252"/>
      <c r="C1252"/>
      <c r="D1252"/>
      <c r="E1252"/>
      <c r="F1252"/>
      <c r="G1252"/>
      <c r="H1252"/>
      <c r="I1252"/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</row>
    <row r="1253" spans="1:24" ht="20.100000000000001" customHeight="1">
      <c r="A1253"/>
      <c r="B1253"/>
      <c r="C1253"/>
      <c r="D1253"/>
      <c r="E1253"/>
      <c r="F1253"/>
      <c r="G1253"/>
      <c r="H1253"/>
      <c r="I1253"/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</row>
    <row r="1254" spans="1:24" ht="20.100000000000001" customHeight="1">
      <c r="A1254"/>
      <c r="B1254"/>
      <c r="C1254"/>
      <c r="D1254"/>
      <c r="E1254"/>
      <c r="F1254"/>
      <c r="G1254"/>
      <c r="H1254"/>
      <c r="I1254"/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</row>
    <row r="1255" spans="1:24" ht="20.100000000000001" customHeight="1">
      <c r="A1255"/>
      <c r="B1255"/>
      <c r="C1255"/>
      <c r="D1255"/>
      <c r="E1255"/>
      <c r="F1255"/>
      <c r="G1255"/>
      <c r="H1255"/>
      <c r="I1255"/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</row>
  </sheetData>
  <sheetProtection formatCells="0" formatColumns="0" formatRows="0"/>
  <mergeCells count="8">
    <mergeCell ref="A2:X2"/>
    <mergeCell ref="A4:C4"/>
    <mergeCell ref="D4:D5"/>
    <mergeCell ref="E4:E5"/>
    <mergeCell ref="F4:F5"/>
    <mergeCell ref="G4:J4"/>
    <mergeCell ref="K4:U4"/>
    <mergeCell ref="V4:X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52" fitToHeight="9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4"/>
  <sheetViews>
    <sheetView showGridLines="0" showZeros="0" topLeftCell="A7" workbookViewId="0">
      <selection activeCell="D24" activeCellId="2" sqref="D13 D14 D24"/>
    </sheetView>
  </sheetViews>
  <sheetFormatPr defaultColWidth="6.875" defaultRowHeight="13.5"/>
  <cols>
    <col min="1" max="1" width="33.25" style="14" customWidth="1"/>
    <col min="2" max="2" width="14.375" style="14" customWidth="1"/>
    <col min="3" max="3" width="27.25" style="14" customWidth="1"/>
    <col min="4" max="4" width="14.375" style="14" customWidth="1"/>
    <col min="5" max="5" width="5.25" style="14" customWidth="1"/>
    <col min="6" max="16384" width="6.875" style="14"/>
  </cols>
  <sheetData>
    <row r="1" spans="1:5" ht="10.5" customHeight="1">
      <c r="A1" s="43"/>
      <c r="D1" s="44" t="s">
        <v>223</v>
      </c>
    </row>
    <row r="2" spans="1:5" ht="21" customHeight="1">
      <c r="A2" s="111" t="s">
        <v>217</v>
      </c>
      <c r="B2" s="111"/>
      <c r="C2" s="111"/>
      <c r="D2" s="111"/>
    </row>
    <row r="3" spans="1:5" ht="13.5" customHeight="1">
      <c r="D3" s="21" t="s">
        <v>9</v>
      </c>
    </row>
    <row r="4" spans="1:5" ht="15" customHeight="1">
      <c r="A4" s="110" t="s">
        <v>19</v>
      </c>
      <c r="B4" s="110"/>
      <c r="C4" s="110" t="s">
        <v>111</v>
      </c>
      <c r="D4" s="110"/>
      <c r="E4" s="23"/>
    </row>
    <row r="5" spans="1:5" ht="15" customHeight="1">
      <c r="A5" s="22" t="s">
        <v>112</v>
      </c>
      <c r="B5" s="22" t="s">
        <v>113</v>
      </c>
      <c r="C5" s="22" t="s">
        <v>20</v>
      </c>
      <c r="D5" s="22" t="s">
        <v>113</v>
      </c>
      <c r="E5" s="24"/>
    </row>
    <row r="6" spans="1:5" s="81" customFormat="1" ht="15" customHeight="1">
      <c r="A6" s="82" t="s">
        <v>114</v>
      </c>
      <c r="B6" s="85">
        <v>2804.9</v>
      </c>
      <c r="C6" s="83" t="s">
        <v>115</v>
      </c>
      <c r="D6" s="85">
        <v>0</v>
      </c>
      <c r="E6" s="84"/>
    </row>
    <row r="7" spans="1:5" s="81" customFormat="1" ht="15" customHeight="1">
      <c r="A7" s="82" t="s">
        <v>22</v>
      </c>
      <c r="B7" s="85">
        <v>2804.9</v>
      </c>
      <c r="C7" s="83" t="s">
        <v>116</v>
      </c>
      <c r="D7" s="85">
        <v>0</v>
      </c>
      <c r="E7" s="84"/>
    </row>
    <row r="8" spans="1:5" s="81" customFormat="1" ht="15" customHeight="1">
      <c r="A8" s="82" t="s">
        <v>117</v>
      </c>
      <c r="B8" s="85">
        <v>2437.6799999999998</v>
      </c>
      <c r="C8" s="83" t="s">
        <v>118</v>
      </c>
      <c r="D8" s="85">
        <v>0</v>
      </c>
      <c r="E8" s="84"/>
    </row>
    <row r="9" spans="1:5" s="81" customFormat="1" ht="15" customHeight="1">
      <c r="A9" s="82" t="s">
        <v>119</v>
      </c>
      <c r="B9" s="85">
        <v>367.22</v>
      </c>
      <c r="C9" s="83" t="s">
        <v>120</v>
      </c>
      <c r="D9" s="85">
        <v>0</v>
      </c>
      <c r="E9" s="84"/>
    </row>
    <row r="10" spans="1:5" s="81" customFormat="1" ht="22.5" customHeight="1">
      <c r="A10" s="82" t="s">
        <v>121</v>
      </c>
      <c r="B10" s="85">
        <v>0</v>
      </c>
      <c r="C10" s="83" t="s">
        <v>122</v>
      </c>
      <c r="D10" s="85">
        <v>8748.83</v>
      </c>
      <c r="E10" s="84"/>
    </row>
    <row r="11" spans="1:5" s="81" customFormat="1" ht="15" customHeight="1">
      <c r="A11" s="82" t="s">
        <v>123</v>
      </c>
      <c r="B11" s="85">
        <v>0</v>
      </c>
      <c r="C11" s="83" t="s">
        <v>124</v>
      </c>
      <c r="D11" s="85">
        <v>0</v>
      </c>
      <c r="E11" s="84"/>
    </row>
    <row r="12" spans="1:5" s="81" customFormat="1" ht="15" customHeight="1">
      <c r="A12" s="82" t="s">
        <v>125</v>
      </c>
      <c r="B12" s="85">
        <v>0</v>
      </c>
      <c r="C12" s="83" t="s">
        <v>126</v>
      </c>
      <c r="D12" s="85">
        <v>0</v>
      </c>
      <c r="E12" s="84"/>
    </row>
    <row r="13" spans="1:5" s="81" customFormat="1" ht="15.75" customHeight="1">
      <c r="A13" s="82" t="s">
        <v>127</v>
      </c>
      <c r="B13" s="85">
        <v>0</v>
      </c>
      <c r="C13" s="83" t="s">
        <v>128</v>
      </c>
      <c r="D13" s="85">
        <v>282.24</v>
      </c>
      <c r="E13" s="84"/>
    </row>
    <row r="14" spans="1:5" s="81" customFormat="1" ht="15" customHeight="1">
      <c r="A14" s="82" t="s">
        <v>129</v>
      </c>
      <c r="B14" s="85">
        <v>0</v>
      </c>
      <c r="C14" s="83" t="s">
        <v>130</v>
      </c>
      <c r="D14" s="85">
        <v>80.64</v>
      </c>
      <c r="E14" s="84"/>
    </row>
    <row r="15" spans="1:5" s="81" customFormat="1" ht="24" customHeight="1">
      <c r="A15" s="82" t="s">
        <v>131</v>
      </c>
      <c r="B15" s="85">
        <v>0</v>
      </c>
      <c r="C15" s="83" t="s">
        <v>132</v>
      </c>
      <c r="D15" s="85">
        <v>0</v>
      </c>
      <c r="E15" s="84"/>
    </row>
    <row r="16" spans="1:5" s="81" customFormat="1" ht="15" customHeight="1">
      <c r="A16" s="82" t="s">
        <v>133</v>
      </c>
      <c r="B16" s="85">
        <v>0</v>
      </c>
      <c r="C16" s="83" t="s">
        <v>134</v>
      </c>
      <c r="D16" s="85">
        <v>0</v>
      </c>
      <c r="E16" s="84"/>
    </row>
    <row r="17" spans="1:5" s="81" customFormat="1" ht="15" customHeight="1">
      <c r="A17" s="82" t="s">
        <v>135</v>
      </c>
      <c r="B17" s="85">
        <v>0</v>
      </c>
      <c r="C17" s="83" t="s">
        <v>136</v>
      </c>
      <c r="D17" s="85">
        <v>0</v>
      </c>
      <c r="E17" s="84"/>
    </row>
    <row r="18" spans="1:5" s="81" customFormat="1" ht="15" customHeight="1">
      <c r="A18" s="82" t="s">
        <v>137</v>
      </c>
      <c r="B18" s="85">
        <v>0</v>
      </c>
      <c r="C18" s="83" t="s">
        <v>138</v>
      </c>
      <c r="D18" s="85">
        <v>0</v>
      </c>
      <c r="E18" s="84"/>
    </row>
    <row r="19" spans="1:5" s="81" customFormat="1" ht="15" customHeight="1">
      <c r="A19" s="82" t="s">
        <v>139</v>
      </c>
      <c r="B19" s="85">
        <v>0</v>
      </c>
      <c r="C19" s="83" t="s">
        <v>140</v>
      </c>
      <c r="D19" s="85">
        <v>0</v>
      </c>
      <c r="E19" s="84"/>
    </row>
    <row r="20" spans="1:5" s="81" customFormat="1" ht="15" customHeight="1">
      <c r="A20" s="82" t="s">
        <v>141</v>
      </c>
      <c r="B20" s="85">
        <v>0</v>
      </c>
      <c r="C20" s="83" t="s">
        <v>142</v>
      </c>
      <c r="D20" s="85">
        <v>0</v>
      </c>
      <c r="E20" s="84"/>
    </row>
    <row r="21" spans="1:5" s="81" customFormat="1" ht="15" customHeight="1">
      <c r="A21" s="82" t="s">
        <v>143</v>
      </c>
      <c r="B21" s="85">
        <v>0</v>
      </c>
      <c r="C21" s="83" t="s">
        <v>144</v>
      </c>
      <c r="D21" s="85">
        <v>0</v>
      </c>
      <c r="E21" s="84"/>
    </row>
    <row r="22" spans="1:5" s="81" customFormat="1" ht="15" customHeight="1">
      <c r="A22" s="82" t="s">
        <v>145</v>
      </c>
      <c r="B22" s="85">
        <v>0</v>
      </c>
      <c r="C22" s="83" t="s">
        <v>146</v>
      </c>
      <c r="D22" s="85">
        <v>0</v>
      </c>
      <c r="E22" s="84"/>
    </row>
    <row r="23" spans="1:5" s="81" customFormat="1" ht="15" customHeight="1">
      <c r="A23" s="82" t="s">
        <v>147</v>
      </c>
      <c r="B23" s="85">
        <v>6427.77</v>
      </c>
      <c r="C23" s="83" t="s">
        <v>148</v>
      </c>
      <c r="D23" s="85">
        <v>0</v>
      </c>
      <c r="E23" s="84"/>
    </row>
    <row r="24" spans="1:5" s="81" customFormat="1" ht="15" customHeight="1">
      <c r="A24" s="82" t="s">
        <v>149</v>
      </c>
      <c r="B24" s="85">
        <v>6427.77</v>
      </c>
      <c r="C24" s="83" t="s">
        <v>150</v>
      </c>
      <c r="D24" s="85">
        <v>120.96</v>
      </c>
      <c r="E24" s="84"/>
    </row>
    <row r="25" spans="1:5" s="81" customFormat="1" ht="15" customHeight="1">
      <c r="A25" s="82" t="s">
        <v>151</v>
      </c>
      <c r="B25" s="85">
        <v>0</v>
      </c>
      <c r="C25" s="83" t="s">
        <v>152</v>
      </c>
      <c r="D25" s="85">
        <v>0</v>
      </c>
      <c r="E25" s="84"/>
    </row>
    <row r="26" spans="1:5" s="81" customFormat="1" ht="15" customHeight="1">
      <c r="A26" s="82" t="s">
        <v>153</v>
      </c>
      <c r="B26" s="87">
        <v>0</v>
      </c>
      <c r="C26" s="83" t="s">
        <v>154</v>
      </c>
      <c r="D26" s="85">
        <v>0</v>
      </c>
      <c r="E26" s="84"/>
    </row>
    <row r="27" spans="1:5" s="81" customFormat="1" ht="15" customHeight="1">
      <c r="A27" s="82" t="s">
        <v>155</v>
      </c>
      <c r="B27" s="87">
        <v>0</v>
      </c>
      <c r="C27" s="83" t="s">
        <v>156</v>
      </c>
      <c r="D27" s="85">
        <v>0</v>
      </c>
      <c r="E27" s="84"/>
    </row>
    <row r="28" spans="1:5" s="81" customFormat="1" ht="15" customHeight="1">
      <c r="A28" s="82" t="s">
        <v>157</v>
      </c>
      <c r="B28" s="87">
        <v>0</v>
      </c>
      <c r="C28" s="83" t="s">
        <v>158</v>
      </c>
      <c r="D28" s="85">
        <v>0</v>
      </c>
      <c r="E28" s="84"/>
    </row>
    <row r="29" spans="1:5" s="81" customFormat="1" ht="15" customHeight="1">
      <c r="A29" s="82" t="s">
        <v>159</v>
      </c>
      <c r="B29" s="87">
        <v>0</v>
      </c>
      <c r="C29" s="83" t="s">
        <v>160</v>
      </c>
      <c r="D29" s="85">
        <v>0</v>
      </c>
      <c r="E29" s="84"/>
    </row>
    <row r="30" spans="1:5" s="81" customFormat="1" ht="15" customHeight="1">
      <c r="A30" s="82"/>
      <c r="B30" s="87"/>
      <c r="C30" s="83" t="s">
        <v>161</v>
      </c>
      <c r="D30" s="85">
        <v>0</v>
      </c>
      <c r="E30" s="84"/>
    </row>
    <row r="31" spans="1:5" s="81" customFormat="1" ht="15" customHeight="1">
      <c r="A31" s="82"/>
      <c r="B31" s="87"/>
      <c r="C31" s="83" t="s">
        <v>162</v>
      </c>
      <c r="D31" s="85">
        <v>0</v>
      </c>
      <c r="E31" s="84"/>
    </row>
    <row r="32" spans="1:5" s="81" customFormat="1" ht="15" customHeight="1">
      <c r="A32" s="88" t="s">
        <v>163</v>
      </c>
      <c r="B32" s="85">
        <v>9232.67</v>
      </c>
      <c r="C32" s="89" t="s">
        <v>31</v>
      </c>
      <c r="D32" s="85">
        <v>9232.6699999999892</v>
      </c>
      <c r="E32" s="84"/>
    </row>
    <row r="33" spans="1:5" s="81" customFormat="1" ht="15" customHeight="1">
      <c r="A33" s="82" t="s">
        <v>164</v>
      </c>
      <c r="B33" s="85">
        <v>0</v>
      </c>
      <c r="C33" s="83" t="s">
        <v>165</v>
      </c>
      <c r="D33" s="85">
        <v>0</v>
      </c>
      <c r="E33" s="84"/>
    </row>
    <row r="34" spans="1:5" s="81" customFormat="1" ht="15" customHeight="1">
      <c r="A34" s="82" t="s">
        <v>166</v>
      </c>
      <c r="B34" s="85">
        <v>0</v>
      </c>
      <c r="C34" s="83" t="s">
        <v>167</v>
      </c>
      <c r="D34" s="85">
        <v>0</v>
      </c>
      <c r="E34" s="84"/>
    </row>
    <row r="35" spans="1:5" s="81" customFormat="1" ht="15" customHeight="1">
      <c r="A35" s="82" t="s">
        <v>168</v>
      </c>
      <c r="B35" s="85">
        <v>0</v>
      </c>
      <c r="C35" s="83" t="s">
        <v>169</v>
      </c>
      <c r="D35" s="85">
        <v>0</v>
      </c>
      <c r="E35" s="84"/>
    </row>
    <row r="36" spans="1:5" s="81" customFormat="1" ht="15" customHeight="1">
      <c r="A36" s="82" t="s">
        <v>170</v>
      </c>
      <c r="B36" s="85">
        <v>0</v>
      </c>
      <c r="C36" s="83" t="s">
        <v>171</v>
      </c>
      <c r="D36" s="85">
        <v>0</v>
      </c>
      <c r="E36" s="84"/>
    </row>
    <row r="37" spans="1:5" s="81" customFormat="1" ht="15" customHeight="1">
      <c r="A37" s="82" t="s">
        <v>172</v>
      </c>
      <c r="B37" s="85">
        <v>0</v>
      </c>
      <c r="C37" s="83" t="s">
        <v>173</v>
      </c>
      <c r="D37" s="85">
        <v>0</v>
      </c>
      <c r="E37" s="84"/>
    </row>
    <row r="38" spans="1:5" s="81" customFormat="1" ht="15" customHeight="1">
      <c r="A38" s="82" t="s">
        <v>168</v>
      </c>
      <c r="B38" s="85">
        <v>0</v>
      </c>
      <c r="C38" s="83" t="s">
        <v>174</v>
      </c>
      <c r="D38" s="85">
        <v>0</v>
      </c>
      <c r="E38" s="84"/>
    </row>
    <row r="39" spans="1:5" s="81" customFormat="1" ht="15" customHeight="1">
      <c r="A39" s="82" t="s">
        <v>170</v>
      </c>
      <c r="B39" s="85">
        <v>0</v>
      </c>
      <c r="C39" s="83" t="s">
        <v>175</v>
      </c>
      <c r="D39" s="85">
        <v>0</v>
      </c>
      <c r="E39" s="84"/>
    </row>
    <row r="40" spans="1:5" s="81" customFormat="1" ht="15" customHeight="1">
      <c r="A40" s="82" t="s">
        <v>176</v>
      </c>
      <c r="B40" s="85">
        <v>0</v>
      </c>
      <c r="C40" s="83" t="s">
        <v>177</v>
      </c>
      <c r="D40" s="85">
        <v>0</v>
      </c>
      <c r="E40" s="84"/>
    </row>
    <row r="41" spans="1:5" s="81" customFormat="1" ht="15" customHeight="1">
      <c r="A41" s="82" t="s">
        <v>178</v>
      </c>
      <c r="B41" s="85">
        <v>0</v>
      </c>
      <c r="C41" s="83" t="s">
        <v>179</v>
      </c>
      <c r="D41" s="85">
        <v>0</v>
      </c>
      <c r="E41" s="84"/>
    </row>
    <row r="42" spans="1:5" s="81" customFormat="1" ht="15" customHeight="1">
      <c r="A42" s="82" t="s">
        <v>180</v>
      </c>
      <c r="B42" s="85">
        <v>0</v>
      </c>
      <c r="C42" s="83" t="s">
        <v>181</v>
      </c>
      <c r="D42" s="85">
        <v>0</v>
      </c>
      <c r="E42" s="84"/>
    </row>
    <row r="43" spans="1:5" s="81" customFormat="1" ht="15" customHeight="1">
      <c r="A43" s="82" t="s">
        <v>182</v>
      </c>
      <c r="B43" s="85">
        <v>0</v>
      </c>
      <c r="C43" s="83" t="s">
        <v>183</v>
      </c>
      <c r="D43" s="85">
        <v>0</v>
      </c>
      <c r="E43" s="84"/>
    </row>
    <row r="44" spans="1:5" s="81" customFormat="1" ht="15" customHeight="1">
      <c r="A44" s="82" t="s">
        <v>184</v>
      </c>
      <c r="B44" s="85">
        <v>0</v>
      </c>
      <c r="C44" s="83" t="s">
        <v>185</v>
      </c>
      <c r="D44" s="85">
        <v>0</v>
      </c>
      <c r="E44" s="84"/>
    </row>
    <row r="45" spans="1:5" s="81" customFormat="1" ht="15" customHeight="1">
      <c r="A45" s="82" t="s">
        <v>186</v>
      </c>
      <c r="B45" s="85">
        <v>0</v>
      </c>
      <c r="C45" s="83" t="s">
        <v>187</v>
      </c>
      <c r="D45" s="85">
        <v>0</v>
      </c>
      <c r="E45" s="84"/>
    </row>
    <row r="46" spans="1:5" s="81" customFormat="1" ht="18.75" customHeight="1">
      <c r="A46" s="82" t="s">
        <v>188</v>
      </c>
      <c r="B46" s="85">
        <v>0</v>
      </c>
      <c r="C46" s="83" t="s">
        <v>189</v>
      </c>
      <c r="D46" s="85">
        <v>0</v>
      </c>
      <c r="E46" s="84"/>
    </row>
    <row r="47" spans="1:5" s="81" customFormat="1" ht="15" customHeight="1">
      <c r="A47" s="82" t="s">
        <v>190</v>
      </c>
      <c r="B47" s="85">
        <v>0</v>
      </c>
      <c r="C47" s="83" t="s">
        <v>191</v>
      </c>
      <c r="D47" s="85">
        <v>0</v>
      </c>
      <c r="E47" s="84"/>
    </row>
    <row r="48" spans="1:5" s="81" customFormat="1" ht="15" customHeight="1">
      <c r="A48" s="82"/>
      <c r="B48" s="85"/>
      <c r="C48" s="83" t="s">
        <v>192</v>
      </c>
      <c r="D48" s="85">
        <v>0</v>
      </c>
      <c r="E48" s="84"/>
    </row>
    <row r="49" spans="1:5" s="81" customFormat="1" ht="15" customHeight="1">
      <c r="A49" s="82"/>
      <c r="B49" s="85"/>
      <c r="C49" s="83" t="s">
        <v>193</v>
      </c>
      <c r="D49" s="85">
        <v>0</v>
      </c>
      <c r="E49" s="84"/>
    </row>
    <row r="50" spans="1:5" s="81" customFormat="1" ht="15" customHeight="1">
      <c r="A50" s="82"/>
      <c r="B50" s="85"/>
      <c r="C50" s="83" t="s">
        <v>194</v>
      </c>
      <c r="D50" s="85">
        <v>0</v>
      </c>
      <c r="E50" s="84"/>
    </row>
    <row r="51" spans="1:5" s="81" customFormat="1" ht="15" customHeight="1">
      <c r="A51" s="82"/>
      <c r="B51" s="85"/>
      <c r="C51" s="83" t="s">
        <v>195</v>
      </c>
      <c r="D51" s="85">
        <v>0</v>
      </c>
      <c r="E51" s="84"/>
    </row>
    <row r="52" spans="1:5" s="81" customFormat="1" ht="15" customHeight="1">
      <c r="A52" s="82"/>
      <c r="B52" s="85"/>
      <c r="C52" s="83" t="s">
        <v>196</v>
      </c>
      <c r="D52" s="85">
        <v>0</v>
      </c>
      <c r="E52" s="84"/>
    </row>
    <row r="53" spans="1:5" s="81" customFormat="1" ht="15" customHeight="1">
      <c r="A53" s="82"/>
      <c r="B53" s="85"/>
      <c r="C53" s="83" t="s">
        <v>197</v>
      </c>
      <c r="D53" s="85">
        <v>0</v>
      </c>
      <c r="E53" s="84"/>
    </row>
    <row r="54" spans="1:5" s="81" customFormat="1" ht="15" customHeight="1">
      <c r="A54" s="82"/>
      <c r="B54" s="85"/>
      <c r="C54" s="83" t="s">
        <v>198</v>
      </c>
      <c r="D54" s="85">
        <v>0</v>
      </c>
      <c r="E54" s="84"/>
    </row>
    <row r="55" spans="1:5" s="81" customFormat="1" ht="15" customHeight="1">
      <c r="A55" s="82"/>
      <c r="B55" s="85"/>
      <c r="C55" s="83" t="s">
        <v>199</v>
      </c>
      <c r="D55" s="85">
        <v>0</v>
      </c>
      <c r="E55" s="84"/>
    </row>
    <row r="56" spans="1:5" s="81" customFormat="1" ht="15" customHeight="1">
      <c r="A56" s="82"/>
      <c r="B56" s="85"/>
      <c r="C56" s="83" t="s">
        <v>200</v>
      </c>
      <c r="D56" s="85">
        <v>0</v>
      </c>
      <c r="E56" s="84"/>
    </row>
    <row r="57" spans="1:5" s="81" customFormat="1" ht="15" customHeight="1">
      <c r="A57" s="86"/>
      <c r="B57" s="85"/>
      <c r="C57" s="83" t="s">
        <v>201</v>
      </c>
      <c r="D57" s="85">
        <v>0</v>
      </c>
      <c r="E57" s="84"/>
    </row>
    <row r="58" spans="1:5" s="81" customFormat="1" ht="15" customHeight="1">
      <c r="A58" s="86"/>
      <c r="B58" s="85"/>
      <c r="C58" s="83" t="s">
        <v>202</v>
      </c>
      <c r="D58" s="85">
        <v>0</v>
      </c>
    </row>
    <row r="59" spans="1:5" s="81" customFormat="1" ht="15" customHeight="1">
      <c r="A59" s="86"/>
      <c r="B59" s="85"/>
      <c r="C59" s="83" t="s">
        <v>203</v>
      </c>
      <c r="D59" s="85">
        <v>0</v>
      </c>
    </row>
    <row r="60" spans="1:5" s="81" customFormat="1" ht="15" customHeight="1">
      <c r="A60" s="89" t="s">
        <v>32</v>
      </c>
      <c r="B60" s="85">
        <v>9232.67</v>
      </c>
      <c r="C60" s="83" t="s">
        <v>204</v>
      </c>
      <c r="D60" s="85">
        <v>9232.6699999999892</v>
      </c>
    </row>
    <row r="61" spans="1:5">
      <c r="A61" s="25"/>
    </row>
    <row r="62" spans="1:5">
      <c r="A62" s="25"/>
    </row>
    <row r="63" spans="1:5">
      <c r="A63" s="25"/>
    </row>
    <row r="64" spans="1:5">
      <c r="A64" s="25"/>
    </row>
  </sheetData>
  <sheetProtection formatCells="0" formatColumns="0" formatRows="0"/>
  <mergeCells count="3">
    <mergeCell ref="A4:B4"/>
    <mergeCell ref="C4:D4"/>
    <mergeCell ref="A2:D2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9" fitToHeight="99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21"/>
  <sheetViews>
    <sheetView showGridLines="0" showZeros="0" workbookViewId="0"/>
  </sheetViews>
  <sheetFormatPr defaultColWidth="6.875" defaultRowHeight="13.5"/>
  <cols>
    <col min="1" max="1" width="3.625" style="14" customWidth="1"/>
    <col min="2" max="2" width="4.625" style="14" customWidth="1"/>
    <col min="3" max="3" width="4.5" style="14" customWidth="1"/>
    <col min="4" max="4" width="4.125" style="14" customWidth="1"/>
    <col min="5" max="5" width="12.125" style="14" customWidth="1"/>
    <col min="6" max="6" width="22" style="14" customWidth="1"/>
    <col min="7" max="7" width="11.375" style="14" customWidth="1"/>
    <col min="8" max="8" width="9.5" style="14" customWidth="1"/>
    <col min="9" max="9" width="9.375" style="14" customWidth="1"/>
    <col min="10" max="10" width="10.875" style="14" customWidth="1"/>
    <col min="11" max="11" width="9.125" style="14" customWidth="1"/>
    <col min="12" max="13" width="6.875" style="14" customWidth="1"/>
    <col min="14" max="14" width="7.875" style="14" customWidth="1"/>
    <col min="15" max="15" width="6.875" style="14" customWidth="1"/>
    <col min="16" max="16" width="8.375" style="14" customWidth="1"/>
    <col min="17" max="17" width="9.625" style="14" customWidth="1"/>
    <col min="18" max="23" width="6.875" style="14" customWidth="1"/>
    <col min="24" max="24" width="7.375" style="14" customWidth="1"/>
    <col min="25" max="25" width="10.25" style="14" customWidth="1"/>
    <col min="26" max="26" width="8.375" style="14" customWidth="1"/>
    <col min="27" max="27" width="9.75" style="14" customWidth="1"/>
    <col min="28" max="28" width="7.875" style="14" customWidth="1"/>
    <col min="29" max="32" width="6.875" style="14" customWidth="1"/>
    <col min="33" max="33" width="10.125" style="14" customWidth="1"/>
    <col min="34" max="35" width="9.625" style="14" customWidth="1"/>
    <col min="36" max="46" width="6.875" style="14" customWidth="1"/>
    <col min="47" max="47" width="5.25" style="14" customWidth="1"/>
    <col min="48" max="16384" width="6.875" style="14"/>
  </cols>
  <sheetData>
    <row r="1" spans="1:47" ht="10.5" customHeight="1">
      <c r="A1" s="42"/>
      <c r="B1" s="26"/>
      <c r="C1" s="26"/>
      <c r="AT1" s="44" t="s">
        <v>224</v>
      </c>
    </row>
    <row r="2" spans="1:47" ht="21" customHeight="1">
      <c r="A2" s="131" t="s">
        <v>57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</row>
    <row r="3" spans="1:47" ht="18.75" customHeight="1">
      <c r="A3" s="26"/>
      <c r="B3" s="26"/>
      <c r="C3" s="26"/>
      <c r="AT3" s="27" t="s">
        <v>9</v>
      </c>
    </row>
    <row r="4" spans="1:47" ht="15.75" customHeight="1">
      <c r="A4" s="108" t="s">
        <v>1</v>
      </c>
      <c r="B4" s="108"/>
      <c r="C4" s="108"/>
      <c r="D4" s="108"/>
      <c r="E4" s="108" t="s">
        <v>33</v>
      </c>
      <c r="F4" s="108" t="s">
        <v>205</v>
      </c>
      <c r="G4" s="112" t="s">
        <v>34</v>
      </c>
      <c r="H4" s="132" t="s">
        <v>35</v>
      </c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2" t="s">
        <v>206</v>
      </c>
      <c r="V4" s="133"/>
      <c r="W4" s="133"/>
      <c r="X4" s="124" t="s">
        <v>207</v>
      </c>
      <c r="Y4" s="132" t="s">
        <v>36</v>
      </c>
      <c r="Z4" s="133"/>
      <c r="AA4" s="134"/>
      <c r="AB4" s="132" t="s">
        <v>37</v>
      </c>
      <c r="AC4" s="133"/>
      <c r="AD4" s="133"/>
      <c r="AE4" s="134"/>
      <c r="AF4" s="135" t="s">
        <v>38</v>
      </c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28"/>
    </row>
    <row r="5" spans="1:47" ht="17.25" customHeight="1">
      <c r="A5" s="108" t="s">
        <v>5</v>
      </c>
      <c r="B5" s="108" t="s">
        <v>6</v>
      </c>
      <c r="C5" s="108" t="s">
        <v>7</v>
      </c>
      <c r="D5" s="108" t="s">
        <v>39</v>
      </c>
      <c r="E5" s="108"/>
      <c r="F5" s="108"/>
      <c r="G5" s="113"/>
      <c r="H5" s="124" t="s">
        <v>208</v>
      </c>
      <c r="I5" s="118" t="s">
        <v>40</v>
      </c>
      <c r="J5" s="119"/>
      <c r="K5" s="120"/>
      <c r="L5" s="118" t="s">
        <v>41</v>
      </c>
      <c r="M5" s="119"/>
      <c r="N5" s="119"/>
      <c r="O5" s="119"/>
      <c r="P5" s="119"/>
      <c r="Q5" s="119"/>
      <c r="R5" s="119"/>
      <c r="S5" s="119"/>
      <c r="T5" s="120"/>
      <c r="U5" s="124" t="s">
        <v>208</v>
      </c>
      <c r="V5" s="124" t="s">
        <v>209</v>
      </c>
      <c r="W5" s="124" t="s">
        <v>210</v>
      </c>
      <c r="X5" s="125"/>
      <c r="Y5" s="124" t="s">
        <v>2</v>
      </c>
      <c r="Z5" s="124" t="s">
        <v>42</v>
      </c>
      <c r="AA5" s="124" t="s">
        <v>43</v>
      </c>
      <c r="AB5" s="124" t="s">
        <v>2</v>
      </c>
      <c r="AC5" s="124" t="s">
        <v>44</v>
      </c>
      <c r="AD5" s="124" t="s">
        <v>45</v>
      </c>
      <c r="AE5" s="124" t="s">
        <v>43</v>
      </c>
      <c r="AF5" s="112" t="s">
        <v>2</v>
      </c>
      <c r="AG5" s="127" t="s">
        <v>46</v>
      </c>
      <c r="AH5" s="128"/>
      <c r="AI5" s="128"/>
      <c r="AJ5" s="127" t="s">
        <v>211</v>
      </c>
      <c r="AK5" s="128"/>
      <c r="AL5" s="128"/>
      <c r="AM5" s="112" t="s">
        <v>212</v>
      </c>
      <c r="AN5" s="112" t="s">
        <v>47</v>
      </c>
      <c r="AO5" s="115" t="s">
        <v>48</v>
      </c>
      <c r="AP5" s="116"/>
      <c r="AQ5" s="116"/>
      <c r="AR5" s="116"/>
      <c r="AS5" s="116"/>
      <c r="AT5" s="117"/>
      <c r="AU5" s="28"/>
    </row>
    <row r="6" spans="1:47" ht="12.75" customHeight="1">
      <c r="A6" s="108"/>
      <c r="B6" s="108"/>
      <c r="C6" s="108"/>
      <c r="D6" s="108"/>
      <c r="E6" s="108"/>
      <c r="F6" s="108"/>
      <c r="G6" s="113"/>
      <c r="H6" s="125"/>
      <c r="I6" s="121"/>
      <c r="J6" s="122"/>
      <c r="K6" s="123"/>
      <c r="L6" s="121"/>
      <c r="M6" s="122"/>
      <c r="N6" s="122"/>
      <c r="O6" s="122"/>
      <c r="P6" s="122"/>
      <c r="Q6" s="122"/>
      <c r="R6" s="122"/>
      <c r="S6" s="122"/>
      <c r="T6" s="123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13"/>
      <c r="AG6" s="129"/>
      <c r="AH6" s="130"/>
      <c r="AI6" s="130"/>
      <c r="AJ6" s="129"/>
      <c r="AK6" s="130"/>
      <c r="AL6" s="130"/>
      <c r="AM6" s="113"/>
      <c r="AN6" s="113"/>
      <c r="AO6" s="112" t="s">
        <v>49</v>
      </c>
      <c r="AP6" s="115" t="s">
        <v>213</v>
      </c>
      <c r="AQ6" s="116"/>
      <c r="AR6" s="116"/>
      <c r="AS6" s="112" t="s">
        <v>214</v>
      </c>
      <c r="AT6" s="112" t="s">
        <v>50</v>
      </c>
      <c r="AU6" s="28"/>
    </row>
    <row r="7" spans="1:47" ht="52.5" customHeight="1">
      <c r="A7" s="108"/>
      <c r="B7" s="108"/>
      <c r="C7" s="108"/>
      <c r="D7" s="108"/>
      <c r="E7" s="108"/>
      <c r="F7" s="108"/>
      <c r="G7" s="114"/>
      <c r="H7" s="126"/>
      <c r="I7" s="29" t="s">
        <v>49</v>
      </c>
      <c r="J7" s="15" t="s">
        <v>209</v>
      </c>
      <c r="K7" s="15" t="s">
        <v>210</v>
      </c>
      <c r="L7" s="29" t="s">
        <v>49</v>
      </c>
      <c r="M7" s="29" t="s">
        <v>51</v>
      </c>
      <c r="N7" s="29" t="s">
        <v>52</v>
      </c>
      <c r="O7" s="29" t="s">
        <v>53</v>
      </c>
      <c r="P7" s="29" t="s">
        <v>54</v>
      </c>
      <c r="Q7" s="29" t="s">
        <v>55</v>
      </c>
      <c r="R7" s="30" t="s">
        <v>215</v>
      </c>
      <c r="S7" s="29" t="s">
        <v>216</v>
      </c>
      <c r="T7" s="29" t="s">
        <v>43</v>
      </c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14"/>
      <c r="AG7" s="29" t="s">
        <v>49</v>
      </c>
      <c r="AH7" s="29" t="s">
        <v>209</v>
      </c>
      <c r="AI7" s="29" t="s">
        <v>210</v>
      </c>
      <c r="AJ7" s="29" t="s">
        <v>49</v>
      </c>
      <c r="AK7" s="29" t="s">
        <v>209</v>
      </c>
      <c r="AL7" s="29" t="s">
        <v>210</v>
      </c>
      <c r="AM7" s="114"/>
      <c r="AN7" s="114"/>
      <c r="AO7" s="114"/>
      <c r="AP7" s="29" t="s">
        <v>49</v>
      </c>
      <c r="AQ7" s="29" t="s">
        <v>209</v>
      </c>
      <c r="AR7" s="29" t="s">
        <v>210</v>
      </c>
      <c r="AS7" s="114"/>
      <c r="AT7" s="114"/>
      <c r="AU7" s="31"/>
    </row>
    <row r="8" spans="1:47" ht="14.25" customHeight="1">
      <c r="A8" s="32" t="s">
        <v>8</v>
      </c>
      <c r="B8" s="32" t="s">
        <v>8</v>
      </c>
      <c r="C8" s="32" t="s">
        <v>8</v>
      </c>
      <c r="D8" s="32" t="s">
        <v>8</v>
      </c>
      <c r="E8" s="19" t="s">
        <v>8</v>
      </c>
      <c r="F8" s="33" t="s">
        <v>8</v>
      </c>
      <c r="G8" s="34">
        <v>1</v>
      </c>
      <c r="H8" s="34">
        <v>2</v>
      </c>
      <c r="I8" s="34">
        <v>3</v>
      </c>
      <c r="J8" s="34">
        <v>4</v>
      </c>
      <c r="K8" s="34">
        <v>5</v>
      </c>
      <c r="L8" s="34">
        <v>6</v>
      </c>
      <c r="M8" s="34">
        <v>7</v>
      </c>
      <c r="N8" s="34">
        <v>8</v>
      </c>
      <c r="O8" s="34">
        <v>9</v>
      </c>
      <c r="P8" s="34">
        <v>10</v>
      </c>
      <c r="Q8" s="34">
        <v>11</v>
      </c>
      <c r="R8" s="34">
        <v>12</v>
      </c>
      <c r="S8" s="34">
        <v>13</v>
      </c>
      <c r="T8" s="34">
        <v>14</v>
      </c>
      <c r="U8" s="34">
        <v>15</v>
      </c>
      <c r="V8" s="34">
        <v>16</v>
      </c>
      <c r="W8" s="34">
        <v>17</v>
      </c>
      <c r="X8" s="34">
        <v>18</v>
      </c>
      <c r="Y8" s="34">
        <v>19</v>
      </c>
      <c r="Z8" s="34">
        <v>20</v>
      </c>
      <c r="AA8" s="34">
        <v>21</v>
      </c>
      <c r="AB8" s="34">
        <v>22</v>
      </c>
      <c r="AC8" s="34">
        <v>23</v>
      </c>
      <c r="AD8" s="34">
        <v>24</v>
      </c>
      <c r="AE8" s="34">
        <v>25</v>
      </c>
      <c r="AF8" s="34">
        <v>26</v>
      </c>
      <c r="AG8" s="34">
        <v>27</v>
      </c>
      <c r="AH8" s="34">
        <v>28</v>
      </c>
      <c r="AI8" s="34">
        <v>29</v>
      </c>
      <c r="AJ8" s="34">
        <v>30</v>
      </c>
      <c r="AK8" s="34">
        <v>31</v>
      </c>
      <c r="AL8" s="34">
        <v>32</v>
      </c>
      <c r="AM8" s="34">
        <v>33</v>
      </c>
      <c r="AN8" s="34">
        <v>34</v>
      </c>
      <c r="AO8" s="34">
        <v>35</v>
      </c>
      <c r="AP8" s="34">
        <v>36</v>
      </c>
      <c r="AQ8" s="34">
        <v>37</v>
      </c>
      <c r="AR8" s="34">
        <v>38</v>
      </c>
      <c r="AS8" s="34">
        <v>39</v>
      </c>
      <c r="AT8" s="34">
        <v>40</v>
      </c>
    </row>
    <row r="9" spans="1:47" s="81" customFormat="1">
      <c r="A9" s="69"/>
      <c r="B9" s="69"/>
      <c r="C9" s="69"/>
      <c r="D9" s="69"/>
      <c r="E9" s="68"/>
      <c r="F9" s="68" t="s">
        <v>2</v>
      </c>
      <c r="G9" s="70">
        <v>9232.67</v>
      </c>
      <c r="H9" s="70">
        <v>2804.9</v>
      </c>
      <c r="I9" s="70">
        <v>2804.9</v>
      </c>
      <c r="J9" s="70">
        <v>2437.6799999999998</v>
      </c>
      <c r="K9" s="70">
        <v>367.22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  <c r="R9" s="70">
        <v>0</v>
      </c>
      <c r="S9" s="70">
        <v>0</v>
      </c>
      <c r="T9" s="70">
        <v>0</v>
      </c>
      <c r="U9" s="70">
        <v>0</v>
      </c>
      <c r="V9" s="70">
        <v>0</v>
      </c>
      <c r="W9" s="70">
        <v>0</v>
      </c>
      <c r="X9" s="70">
        <v>0</v>
      </c>
      <c r="Y9" s="70">
        <v>6427.77</v>
      </c>
      <c r="Z9" s="70">
        <v>6427.77</v>
      </c>
      <c r="AA9" s="70">
        <v>0</v>
      </c>
      <c r="AB9" s="70">
        <v>0</v>
      </c>
      <c r="AC9" s="70">
        <v>0</v>
      </c>
      <c r="AD9" s="70">
        <v>0</v>
      </c>
      <c r="AE9" s="70">
        <v>0</v>
      </c>
      <c r="AF9" s="70">
        <v>0</v>
      </c>
      <c r="AG9" s="70">
        <v>0</v>
      </c>
      <c r="AH9" s="70">
        <v>0</v>
      </c>
      <c r="AI9" s="70">
        <v>0</v>
      </c>
      <c r="AJ9" s="70">
        <v>0</v>
      </c>
      <c r="AK9" s="70">
        <v>0</v>
      </c>
      <c r="AL9" s="70">
        <v>0</v>
      </c>
      <c r="AM9" s="70">
        <v>0</v>
      </c>
      <c r="AN9" s="70">
        <v>0</v>
      </c>
      <c r="AO9" s="70">
        <v>0</v>
      </c>
      <c r="AP9" s="70">
        <v>0</v>
      </c>
      <c r="AQ9" s="70">
        <v>0</v>
      </c>
      <c r="AR9" s="70">
        <v>0</v>
      </c>
      <c r="AS9" s="70">
        <v>0</v>
      </c>
      <c r="AT9" s="70">
        <v>0</v>
      </c>
    </row>
    <row r="10" spans="1:47">
      <c r="A10" s="67" t="s">
        <v>272</v>
      </c>
      <c r="B10" s="67"/>
      <c r="C10" s="67"/>
      <c r="D10" s="67"/>
      <c r="E10" s="66"/>
      <c r="F10" s="66" t="s">
        <v>273</v>
      </c>
      <c r="G10" s="65">
        <v>6427.77</v>
      </c>
      <c r="H10" s="65">
        <v>0</v>
      </c>
      <c r="I10" s="65">
        <v>0</v>
      </c>
      <c r="J10" s="65">
        <v>0</v>
      </c>
      <c r="K10" s="65">
        <v>0</v>
      </c>
      <c r="L10" s="65">
        <v>0</v>
      </c>
      <c r="M10" s="65">
        <v>0</v>
      </c>
      <c r="N10" s="65">
        <v>0</v>
      </c>
      <c r="O10" s="65">
        <v>0</v>
      </c>
      <c r="P10" s="65">
        <v>0</v>
      </c>
      <c r="Q10" s="65">
        <v>0</v>
      </c>
      <c r="R10" s="65">
        <v>0</v>
      </c>
      <c r="S10" s="65">
        <v>0</v>
      </c>
      <c r="T10" s="65">
        <v>0</v>
      </c>
      <c r="U10" s="65">
        <v>0</v>
      </c>
      <c r="V10" s="65">
        <v>0</v>
      </c>
      <c r="W10" s="65">
        <v>0</v>
      </c>
      <c r="X10" s="65">
        <v>0</v>
      </c>
      <c r="Y10" s="65">
        <v>6427.77</v>
      </c>
      <c r="Z10" s="65">
        <v>6427.77</v>
      </c>
      <c r="AA10" s="65">
        <v>0</v>
      </c>
      <c r="AB10" s="65">
        <v>0</v>
      </c>
      <c r="AC10" s="65">
        <v>0</v>
      </c>
      <c r="AD10" s="65">
        <v>0</v>
      </c>
      <c r="AE10" s="65">
        <v>0</v>
      </c>
      <c r="AF10" s="65">
        <v>0</v>
      </c>
      <c r="AG10" s="65">
        <v>0</v>
      </c>
      <c r="AH10" s="65">
        <v>0</v>
      </c>
      <c r="AI10" s="65">
        <v>0</v>
      </c>
      <c r="AJ10" s="65">
        <v>0</v>
      </c>
      <c r="AK10" s="65">
        <v>0</v>
      </c>
      <c r="AL10" s="65">
        <v>0</v>
      </c>
      <c r="AM10" s="65">
        <v>0</v>
      </c>
      <c r="AN10" s="65">
        <v>0</v>
      </c>
      <c r="AO10" s="65">
        <v>0</v>
      </c>
      <c r="AP10" s="65">
        <v>0</v>
      </c>
      <c r="AQ10" s="65">
        <v>0</v>
      </c>
      <c r="AR10" s="65">
        <v>0</v>
      </c>
      <c r="AS10" s="65">
        <v>0</v>
      </c>
      <c r="AT10" s="65">
        <v>0</v>
      </c>
    </row>
    <row r="11" spans="1:47">
      <c r="A11" s="67"/>
      <c r="B11" s="67" t="s">
        <v>274</v>
      </c>
      <c r="C11" s="67"/>
      <c r="D11" s="67"/>
      <c r="E11" s="66"/>
      <c r="F11" s="66" t="s">
        <v>275</v>
      </c>
      <c r="G11" s="65">
        <v>6427.77</v>
      </c>
      <c r="H11" s="65">
        <v>0</v>
      </c>
      <c r="I11" s="65">
        <v>0</v>
      </c>
      <c r="J11" s="65">
        <v>0</v>
      </c>
      <c r="K11" s="65">
        <v>0</v>
      </c>
      <c r="L11" s="65">
        <v>0</v>
      </c>
      <c r="M11" s="65">
        <v>0</v>
      </c>
      <c r="N11" s="65">
        <v>0</v>
      </c>
      <c r="O11" s="65">
        <v>0</v>
      </c>
      <c r="P11" s="65">
        <v>0</v>
      </c>
      <c r="Q11" s="65">
        <v>0</v>
      </c>
      <c r="R11" s="65">
        <v>0</v>
      </c>
      <c r="S11" s="65">
        <v>0</v>
      </c>
      <c r="T11" s="65">
        <v>0</v>
      </c>
      <c r="U11" s="65">
        <v>0</v>
      </c>
      <c r="V11" s="65">
        <v>0</v>
      </c>
      <c r="W11" s="65">
        <v>0</v>
      </c>
      <c r="X11" s="65">
        <v>0</v>
      </c>
      <c r="Y11" s="65">
        <v>6427.77</v>
      </c>
      <c r="Z11" s="65">
        <v>6427.77</v>
      </c>
      <c r="AA11" s="65">
        <v>0</v>
      </c>
      <c r="AB11" s="65">
        <v>0</v>
      </c>
      <c r="AC11" s="65">
        <v>0</v>
      </c>
      <c r="AD11" s="65">
        <v>0</v>
      </c>
      <c r="AE11" s="65">
        <v>0</v>
      </c>
      <c r="AF11" s="65">
        <v>0</v>
      </c>
      <c r="AG11" s="65">
        <v>0</v>
      </c>
      <c r="AH11" s="65">
        <v>0</v>
      </c>
      <c r="AI11" s="65">
        <v>0</v>
      </c>
      <c r="AJ11" s="65">
        <v>0</v>
      </c>
      <c r="AK11" s="65">
        <v>0</v>
      </c>
      <c r="AL11" s="65">
        <v>0</v>
      </c>
      <c r="AM11" s="65">
        <v>0</v>
      </c>
      <c r="AN11" s="65">
        <v>0</v>
      </c>
      <c r="AO11" s="65">
        <v>0</v>
      </c>
      <c r="AP11" s="65">
        <v>0</v>
      </c>
      <c r="AQ11" s="65">
        <v>0</v>
      </c>
      <c r="AR11" s="65">
        <v>0</v>
      </c>
      <c r="AS11" s="65">
        <v>0</v>
      </c>
      <c r="AT11" s="65">
        <v>0</v>
      </c>
    </row>
    <row r="12" spans="1:47">
      <c r="A12" s="67"/>
      <c r="B12" s="67"/>
      <c r="C12" s="67" t="s">
        <v>276</v>
      </c>
      <c r="D12" s="67"/>
      <c r="E12" s="66"/>
      <c r="F12" s="66" t="s">
        <v>277</v>
      </c>
      <c r="G12" s="65">
        <v>6427.77</v>
      </c>
      <c r="H12" s="65">
        <v>0</v>
      </c>
      <c r="I12" s="65">
        <v>0</v>
      </c>
      <c r="J12" s="65">
        <v>0</v>
      </c>
      <c r="K12" s="65">
        <v>0</v>
      </c>
      <c r="L12" s="65">
        <v>0</v>
      </c>
      <c r="M12" s="65">
        <v>0</v>
      </c>
      <c r="N12" s="65">
        <v>0</v>
      </c>
      <c r="O12" s="65">
        <v>0</v>
      </c>
      <c r="P12" s="65">
        <v>0</v>
      </c>
      <c r="Q12" s="65">
        <v>0</v>
      </c>
      <c r="R12" s="65">
        <v>0</v>
      </c>
      <c r="S12" s="65">
        <v>0</v>
      </c>
      <c r="T12" s="65">
        <v>0</v>
      </c>
      <c r="U12" s="65">
        <v>0</v>
      </c>
      <c r="V12" s="65">
        <v>0</v>
      </c>
      <c r="W12" s="65">
        <v>0</v>
      </c>
      <c r="X12" s="65">
        <v>0</v>
      </c>
      <c r="Y12" s="65">
        <v>6427.77</v>
      </c>
      <c r="Z12" s="65">
        <v>6427.77</v>
      </c>
      <c r="AA12" s="65">
        <v>0</v>
      </c>
      <c r="AB12" s="65">
        <v>0</v>
      </c>
      <c r="AC12" s="65">
        <v>0</v>
      </c>
      <c r="AD12" s="65">
        <v>0</v>
      </c>
      <c r="AE12" s="65">
        <v>0</v>
      </c>
      <c r="AF12" s="65">
        <v>0</v>
      </c>
      <c r="AG12" s="65">
        <v>0</v>
      </c>
      <c r="AH12" s="65">
        <v>0</v>
      </c>
      <c r="AI12" s="65">
        <v>0</v>
      </c>
      <c r="AJ12" s="65">
        <v>0</v>
      </c>
      <c r="AK12" s="65">
        <v>0</v>
      </c>
      <c r="AL12" s="65">
        <v>0</v>
      </c>
      <c r="AM12" s="65">
        <v>0</v>
      </c>
      <c r="AN12" s="65">
        <v>0</v>
      </c>
      <c r="AO12" s="65">
        <v>0</v>
      </c>
      <c r="AP12" s="65">
        <v>0</v>
      </c>
      <c r="AQ12" s="65">
        <v>0</v>
      </c>
      <c r="AR12" s="65">
        <v>0</v>
      </c>
      <c r="AS12" s="65">
        <v>0</v>
      </c>
      <c r="AT12" s="65">
        <v>0</v>
      </c>
    </row>
    <row r="13" spans="1:47">
      <c r="A13" s="67" t="s">
        <v>278</v>
      </c>
      <c r="B13" s="67"/>
      <c r="C13" s="67"/>
      <c r="D13" s="67"/>
      <c r="E13" s="66"/>
      <c r="F13" s="66" t="s">
        <v>40</v>
      </c>
      <c r="G13" s="65">
        <v>2804.9</v>
      </c>
      <c r="H13" s="65">
        <v>2804.9</v>
      </c>
      <c r="I13" s="65">
        <v>2804.9</v>
      </c>
      <c r="J13" s="65">
        <v>2437.6799999999998</v>
      </c>
      <c r="K13" s="65">
        <v>367.22</v>
      </c>
      <c r="L13" s="65">
        <v>0</v>
      </c>
      <c r="M13" s="65">
        <v>0</v>
      </c>
      <c r="N13" s="65">
        <v>0</v>
      </c>
      <c r="O13" s="65">
        <v>0</v>
      </c>
      <c r="P13" s="65">
        <v>0</v>
      </c>
      <c r="Q13" s="65">
        <v>0</v>
      </c>
      <c r="R13" s="65">
        <v>0</v>
      </c>
      <c r="S13" s="65">
        <v>0</v>
      </c>
      <c r="T13" s="65">
        <v>0</v>
      </c>
      <c r="U13" s="65">
        <v>0</v>
      </c>
      <c r="V13" s="65">
        <v>0</v>
      </c>
      <c r="W13" s="65">
        <v>0</v>
      </c>
      <c r="X13" s="65">
        <v>0</v>
      </c>
      <c r="Y13" s="65">
        <v>0</v>
      </c>
      <c r="Z13" s="65">
        <v>0</v>
      </c>
      <c r="AA13" s="65">
        <v>0</v>
      </c>
      <c r="AB13" s="65">
        <v>0</v>
      </c>
      <c r="AC13" s="65">
        <v>0</v>
      </c>
      <c r="AD13" s="65">
        <v>0</v>
      </c>
      <c r="AE13" s="65">
        <v>0</v>
      </c>
      <c r="AF13" s="65">
        <v>0</v>
      </c>
      <c r="AG13" s="65">
        <v>0</v>
      </c>
      <c r="AH13" s="65">
        <v>0</v>
      </c>
      <c r="AI13" s="65">
        <v>0</v>
      </c>
      <c r="AJ13" s="65">
        <v>0</v>
      </c>
      <c r="AK13" s="65">
        <v>0</v>
      </c>
      <c r="AL13" s="65">
        <v>0</v>
      </c>
      <c r="AM13" s="65">
        <v>0</v>
      </c>
      <c r="AN13" s="65">
        <v>0</v>
      </c>
      <c r="AO13" s="65">
        <v>0</v>
      </c>
      <c r="AP13" s="65">
        <v>0</v>
      </c>
      <c r="AQ13" s="65">
        <v>0</v>
      </c>
      <c r="AR13" s="65">
        <v>0</v>
      </c>
      <c r="AS13" s="65">
        <v>0</v>
      </c>
      <c r="AT13" s="65">
        <v>0</v>
      </c>
    </row>
    <row r="14" spans="1:47">
      <c r="A14" s="67"/>
      <c r="B14" s="67" t="s">
        <v>258</v>
      </c>
      <c r="C14" s="67"/>
      <c r="D14" s="67"/>
      <c r="E14" s="66"/>
      <c r="F14" s="66" t="s">
        <v>279</v>
      </c>
      <c r="G14" s="65">
        <v>2804.9</v>
      </c>
      <c r="H14" s="65">
        <v>2804.9</v>
      </c>
      <c r="I14" s="65">
        <v>2804.9</v>
      </c>
      <c r="J14" s="65">
        <v>2437.6799999999998</v>
      </c>
      <c r="K14" s="65">
        <v>367.22</v>
      </c>
      <c r="L14" s="65">
        <v>0</v>
      </c>
      <c r="M14" s="65">
        <v>0</v>
      </c>
      <c r="N14" s="65">
        <v>0</v>
      </c>
      <c r="O14" s="65">
        <v>0</v>
      </c>
      <c r="P14" s="65">
        <v>0</v>
      </c>
      <c r="Q14" s="65">
        <v>0</v>
      </c>
      <c r="R14" s="65">
        <v>0</v>
      </c>
      <c r="S14" s="65">
        <v>0</v>
      </c>
      <c r="T14" s="65">
        <v>0</v>
      </c>
      <c r="U14" s="65">
        <v>0</v>
      </c>
      <c r="V14" s="65">
        <v>0</v>
      </c>
      <c r="W14" s="65">
        <v>0</v>
      </c>
      <c r="X14" s="65">
        <v>0</v>
      </c>
      <c r="Y14" s="65">
        <v>0</v>
      </c>
      <c r="Z14" s="65">
        <v>0</v>
      </c>
      <c r="AA14" s="65">
        <v>0</v>
      </c>
      <c r="AB14" s="65">
        <v>0</v>
      </c>
      <c r="AC14" s="65">
        <v>0</v>
      </c>
      <c r="AD14" s="65">
        <v>0</v>
      </c>
      <c r="AE14" s="65">
        <v>0</v>
      </c>
      <c r="AF14" s="65">
        <v>0</v>
      </c>
      <c r="AG14" s="65">
        <v>0</v>
      </c>
      <c r="AH14" s="65">
        <v>0</v>
      </c>
      <c r="AI14" s="65">
        <v>0</v>
      </c>
      <c r="AJ14" s="65">
        <v>0</v>
      </c>
      <c r="AK14" s="65">
        <v>0</v>
      </c>
      <c r="AL14" s="65">
        <v>0</v>
      </c>
      <c r="AM14" s="65">
        <v>0</v>
      </c>
      <c r="AN14" s="65">
        <v>0</v>
      </c>
      <c r="AO14" s="65">
        <v>0</v>
      </c>
      <c r="AP14" s="65">
        <v>0</v>
      </c>
      <c r="AQ14" s="65">
        <v>0</v>
      </c>
      <c r="AR14" s="65">
        <v>0</v>
      </c>
      <c r="AS14" s="65">
        <v>0</v>
      </c>
      <c r="AT14" s="65">
        <v>0</v>
      </c>
    </row>
    <row r="15" spans="1:47">
      <c r="A15" s="67"/>
      <c r="B15" s="67"/>
      <c r="C15" s="67"/>
      <c r="D15" s="67"/>
      <c r="E15" s="66"/>
      <c r="F15" s="66" t="s">
        <v>280</v>
      </c>
      <c r="G15" s="65">
        <v>2804.9</v>
      </c>
      <c r="H15" s="65">
        <v>2804.9</v>
      </c>
      <c r="I15" s="65">
        <v>2804.9</v>
      </c>
      <c r="J15" s="65">
        <v>2437.6799999999998</v>
      </c>
      <c r="K15" s="65">
        <v>367.22</v>
      </c>
      <c r="L15" s="65">
        <v>0</v>
      </c>
      <c r="M15" s="65">
        <v>0</v>
      </c>
      <c r="N15" s="65">
        <v>0</v>
      </c>
      <c r="O15" s="65">
        <v>0</v>
      </c>
      <c r="P15" s="65">
        <v>0</v>
      </c>
      <c r="Q15" s="65">
        <v>0</v>
      </c>
      <c r="R15" s="65">
        <v>0</v>
      </c>
      <c r="S15" s="65">
        <v>0</v>
      </c>
      <c r="T15" s="65">
        <v>0</v>
      </c>
      <c r="U15" s="65">
        <v>0</v>
      </c>
      <c r="V15" s="65">
        <v>0</v>
      </c>
      <c r="W15" s="65">
        <v>0</v>
      </c>
      <c r="X15" s="65">
        <v>0</v>
      </c>
      <c r="Y15" s="65">
        <v>0</v>
      </c>
      <c r="Z15" s="65">
        <v>0</v>
      </c>
      <c r="AA15" s="65">
        <v>0</v>
      </c>
      <c r="AB15" s="65">
        <v>0</v>
      </c>
      <c r="AC15" s="65">
        <v>0</v>
      </c>
      <c r="AD15" s="65">
        <v>0</v>
      </c>
      <c r="AE15" s="65">
        <v>0</v>
      </c>
      <c r="AF15" s="65">
        <v>0</v>
      </c>
      <c r="AG15" s="65">
        <v>0</v>
      </c>
      <c r="AH15" s="65">
        <v>0</v>
      </c>
      <c r="AI15" s="65">
        <v>0</v>
      </c>
      <c r="AJ15" s="65">
        <v>0</v>
      </c>
      <c r="AK15" s="65">
        <v>0</v>
      </c>
      <c r="AL15" s="65">
        <v>0</v>
      </c>
      <c r="AM15" s="65">
        <v>0</v>
      </c>
      <c r="AN15" s="65">
        <v>0</v>
      </c>
      <c r="AO15" s="65">
        <v>0</v>
      </c>
      <c r="AP15" s="65">
        <v>0</v>
      </c>
      <c r="AQ15" s="65">
        <v>0</v>
      </c>
      <c r="AR15" s="65">
        <v>0</v>
      </c>
      <c r="AS15" s="65">
        <v>0</v>
      </c>
      <c r="AT15" s="65">
        <v>0</v>
      </c>
    </row>
    <row r="16" spans="1:47">
      <c r="A16" s="69"/>
      <c r="B16" s="69"/>
      <c r="C16" s="69"/>
      <c r="D16" s="69"/>
      <c r="E16" s="68" t="s">
        <v>281</v>
      </c>
      <c r="F16" s="68" t="s">
        <v>282</v>
      </c>
      <c r="G16" s="70">
        <v>9232.67</v>
      </c>
      <c r="H16" s="70">
        <v>2804.9</v>
      </c>
      <c r="I16" s="70">
        <v>2804.9</v>
      </c>
      <c r="J16" s="70">
        <v>2437.6799999999998</v>
      </c>
      <c r="K16" s="70">
        <v>367.22</v>
      </c>
      <c r="L16" s="70">
        <v>0</v>
      </c>
      <c r="M16" s="70">
        <v>0</v>
      </c>
      <c r="N16" s="70">
        <v>0</v>
      </c>
      <c r="O16" s="70">
        <v>0</v>
      </c>
      <c r="P16" s="70">
        <v>0</v>
      </c>
      <c r="Q16" s="70">
        <v>0</v>
      </c>
      <c r="R16" s="70">
        <v>0</v>
      </c>
      <c r="S16" s="70">
        <v>0</v>
      </c>
      <c r="T16" s="70">
        <v>0</v>
      </c>
      <c r="U16" s="70">
        <v>0</v>
      </c>
      <c r="V16" s="70">
        <v>0</v>
      </c>
      <c r="W16" s="70">
        <v>0</v>
      </c>
      <c r="X16" s="70">
        <v>0</v>
      </c>
      <c r="Y16" s="70">
        <v>6427.77</v>
      </c>
      <c r="Z16" s="70">
        <v>6427.77</v>
      </c>
      <c r="AA16" s="70">
        <v>0</v>
      </c>
      <c r="AB16" s="70">
        <v>0</v>
      </c>
      <c r="AC16" s="70">
        <v>0</v>
      </c>
      <c r="AD16" s="70">
        <v>0</v>
      </c>
      <c r="AE16" s="70">
        <v>0</v>
      </c>
      <c r="AF16" s="70">
        <v>0</v>
      </c>
      <c r="AG16" s="70">
        <v>0</v>
      </c>
      <c r="AH16" s="70">
        <v>0</v>
      </c>
      <c r="AI16" s="70">
        <v>0</v>
      </c>
      <c r="AJ16" s="70">
        <v>0</v>
      </c>
      <c r="AK16" s="70">
        <v>0</v>
      </c>
      <c r="AL16" s="70">
        <v>0</v>
      </c>
      <c r="AM16" s="70">
        <v>0</v>
      </c>
      <c r="AN16" s="70">
        <v>0</v>
      </c>
      <c r="AO16" s="70">
        <v>0</v>
      </c>
      <c r="AP16" s="70">
        <v>0</v>
      </c>
      <c r="AQ16" s="70">
        <v>0</v>
      </c>
      <c r="AR16" s="70">
        <v>0</v>
      </c>
      <c r="AS16" s="70">
        <v>0</v>
      </c>
      <c r="AT16" s="70">
        <v>0</v>
      </c>
    </row>
    <row r="17" spans="1:46">
      <c r="A17" s="69"/>
      <c r="B17" s="69"/>
      <c r="C17" s="69"/>
      <c r="D17" s="69"/>
      <c r="E17" s="68" t="s">
        <v>283</v>
      </c>
      <c r="F17" s="68" t="s">
        <v>284</v>
      </c>
      <c r="G17" s="70">
        <v>9232.67</v>
      </c>
      <c r="H17" s="70">
        <v>2804.9</v>
      </c>
      <c r="I17" s="70">
        <v>2804.9</v>
      </c>
      <c r="J17" s="70">
        <v>2437.6799999999998</v>
      </c>
      <c r="K17" s="70">
        <v>367.22</v>
      </c>
      <c r="L17" s="70">
        <v>0</v>
      </c>
      <c r="M17" s="70">
        <v>0</v>
      </c>
      <c r="N17" s="70">
        <v>0</v>
      </c>
      <c r="O17" s="70">
        <v>0</v>
      </c>
      <c r="P17" s="70">
        <v>0</v>
      </c>
      <c r="Q17" s="70">
        <v>0</v>
      </c>
      <c r="R17" s="70">
        <v>0</v>
      </c>
      <c r="S17" s="70">
        <v>0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70">
        <v>6427.77</v>
      </c>
      <c r="Z17" s="70">
        <v>6427.77</v>
      </c>
      <c r="AA17" s="70">
        <v>0</v>
      </c>
      <c r="AB17" s="70">
        <v>0</v>
      </c>
      <c r="AC17" s="70">
        <v>0</v>
      </c>
      <c r="AD17" s="70">
        <v>0</v>
      </c>
      <c r="AE17" s="70">
        <v>0</v>
      </c>
      <c r="AF17" s="70">
        <v>0</v>
      </c>
      <c r="AG17" s="70">
        <v>0</v>
      </c>
      <c r="AH17" s="70">
        <v>0</v>
      </c>
      <c r="AI17" s="70">
        <v>0</v>
      </c>
      <c r="AJ17" s="70">
        <v>0</v>
      </c>
      <c r="AK17" s="70">
        <v>0</v>
      </c>
      <c r="AL17" s="70">
        <v>0</v>
      </c>
      <c r="AM17" s="70">
        <v>0</v>
      </c>
      <c r="AN17" s="70">
        <v>0</v>
      </c>
      <c r="AO17" s="70">
        <v>0</v>
      </c>
      <c r="AP17" s="70">
        <v>0</v>
      </c>
      <c r="AQ17" s="70">
        <v>0</v>
      </c>
      <c r="AR17" s="70">
        <v>0</v>
      </c>
      <c r="AS17" s="70">
        <v>0</v>
      </c>
      <c r="AT17" s="70">
        <v>0</v>
      </c>
    </row>
    <row r="18" spans="1:46">
      <c r="A18" s="69" t="s">
        <v>272</v>
      </c>
      <c r="B18" s="69" t="s">
        <v>274</v>
      </c>
      <c r="C18" s="69" t="s">
        <v>276</v>
      </c>
      <c r="D18" s="69" t="s">
        <v>285</v>
      </c>
      <c r="E18" s="68" t="s">
        <v>286</v>
      </c>
      <c r="F18" s="68" t="s">
        <v>277</v>
      </c>
      <c r="G18" s="70">
        <v>4550.97</v>
      </c>
      <c r="H18" s="70">
        <v>0</v>
      </c>
      <c r="I18" s="70">
        <v>0</v>
      </c>
      <c r="J18" s="70">
        <v>0</v>
      </c>
      <c r="K18" s="70">
        <v>0</v>
      </c>
      <c r="L18" s="70">
        <v>0</v>
      </c>
      <c r="M18" s="70">
        <v>0</v>
      </c>
      <c r="N18" s="70">
        <v>0</v>
      </c>
      <c r="O18" s="70">
        <v>0</v>
      </c>
      <c r="P18" s="70">
        <v>0</v>
      </c>
      <c r="Q18" s="70">
        <v>0</v>
      </c>
      <c r="R18" s="70">
        <v>0</v>
      </c>
      <c r="S18" s="70">
        <v>0</v>
      </c>
      <c r="T18" s="70">
        <v>0</v>
      </c>
      <c r="U18" s="70">
        <v>0</v>
      </c>
      <c r="V18" s="70">
        <v>0</v>
      </c>
      <c r="W18" s="70">
        <v>0</v>
      </c>
      <c r="X18" s="70">
        <v>0</v>
      </c>
      <c r="Y18" s="70">
        <v>4550.97</v>
      </c>
      <c r="Z18" s="70">
        <v>4550.97</v>
      </c>
      <c r="AA18" s="70">
        <v>0</v>
      </c>
      <c r="AB18" s="70">
        <v>0</v>
      </c>
      <c r="AC18" s="70">
        <v>0</v>
      </c>
      <c r="AD18" s="70">
        <v>0</v>
      </c>
      <c r="AE18" s="70">
        <v>0</v>
      </c>
      <c r="AF18" s="70">
        <v>0</v>
      </c>
      <c r="AG18" s="70">
        <v>0</v>
      </c>
      <c r="AH18" s="70">
        <v>0</v>
      </c>
      <c r="AI18" s="70">
        <v>0</v>
      </c>
      <c r="AJ18" s="70">
        <v>0</v>
      </c>
      <c r="AK18" s="70">
        <v>0</v>
      </c>
      <c r="AL18" s="70">
        <v>0</v>
      </c>
      <c r="AM18" s="70">
        <v>0</v>
      </c>
      <c r="AN18" s="70">
        <v>0</v>
      </c>
      <c r="AO18" s="70">
        <v>0</v>
      </c>
      <c r="AP18" s="70">
        <v>0</v>
      </c>
      <c r="AQ18" s="70">
        <v>0</v>
      </c>
      <c r="AR18" s="70">
        <v>0</v>
      </c>
      <c r="AS18" s="70">
        <v>0</v>
      </c>
      <c r="AT18" s="70">
        <v>0</v>
      </c>
    </row>
    <row r="19" spans="1:46">
      <c r="A19" s="69" t="s">
        <v>272</v>
      </c>
      <c r="B19" s="69" t="s">
        <v>274</v>
      </c>
      <c r="C19" s="69" t="s">
        <v>276</v>
      </c>
      <c r="D19" s="69" t="s">
        <v>287</v>
      </c>
      <c r="E19" s="68" t="s">
        <v>286</v>
      </c>
      <c r="F19" s="68" t="s">
        <v>288</v>
      </c>
      <c r="G19" s="70">
        <v>1125</v>
      </c>
      <c r="H19" s="70">
        <v>0</v>
      </c>
      <c r="I19" s="70">
        <v>0</v>
      </c>
      <c r="J19" s="70">
        <v>0</v>
      </c>
      <c r="K19" s="70">
        <v>0</v>
      </c>
      <c r="L19" s="70">
        <v>0</v>
      </c>
      <c r="M19" s="70">
        <v>0</v>
      </c>
      <c r="N19" s="70">
        <v>0</v>
      </c>
      <c r="O19" s="70">
        <v>0</v>
      </c>
      <c r="P19" s="70">
        <v>0</v>
      </c>
      <c r="Q19" s="70">
        <v>0</v>
      </c>
      <c r="R19" s="70">
        <v>0</v>
      </c>
      <c r="S19" s="70">
        <v>0</v>
      </c>
      <c r="T19" s="70">
        <v>0</v>
      </c>
      <c r="U19" s="70">
        <v>0</v>
      </c>
      <c r="V19" s="70">
        <v>0</v>
      </c>
      <c r="W19" s="70">
        <v>0</v>
      </c>
      <c r="X19" s="70">
        <v>0</v>
      </c>
      <c r="Y19" s="70">
        <v>1125</v>
      </c>
      <c r="Z19" s="70">
        <v>1125</v>
      </c>
      <c r="AA19" s="70">
        <v>0</v>
      </c>
      <c r="AB19" s="70">
        <v>0</v>
      </c>
      <c r="AC19" s="70">
        <v>0</v>
      </c>
      <c r="AD19" s="70">
        <v>0</v>
      </c>
      <c r="AE19" s="70">
        <v>0</v>
      </c>
      <c r="AF19" s="70">
        <v>0</v>
      </c>
      <c r="AG19" s="70">
        <v>0</v>
      </c>
      <c r="AH19" s="70">
        <v>0</v>
      </c>
      <c r="AI19" s="70">
        <v>0</v>
      </c>
      <c r="AJ19" s="70">
        <v>0</v>
      </c>
      <c r="AK19" s="70">
        <v>0</v>
      </c>
      <c r="AL19" s="70">
        <v>0</v>
      </c>
      <c r="AM19" s="70">
        <v>0</v>
      </c>
      <c r="AN19" s="70">
        <v>0</v>
      </c>
      <c r="AO19" s="70">
        <v>0</v>
      </c>
      <c r="AP19" s="70">
        <v>0</v>
      </c>
      <c r="AQ19" s="70">
        <v>0</v>
      </c>
      <c r="AR19" s="70">
        <v>0</v>
      </c>
      <c r="AS19" s="70">
        <v>0</v>
      </c>
      <c r="AT19" s="70">
        <v>0</v>
      </c>
    </row>
    <row r="20" spans="1:46" ht="24">
      <c r="A20" s="69" t="s">
        <v>272</v>
      </c>
      <c r="B20" s="69" t="s">
        <v>274</v>
      </c>
      <c r="C20" s="69" t="s">
        <v>276</v>
      </c>
      <c r="D20" s="69" t="s">
        <v>289</v>
      </c>
      <c r="E20" s="68" t="s">
        <v>286</v>
      </c>
      <c r="F20" s="68" t="s">
        <v>290</v>
      </c>
      <c r="G20" s="70">
        <v>751.8</v>
      </c>
      <c r="H20" s="70">
        <v>0</v>
      </c>
      <c r="I20" s="70">
        <v>0</v>
      </c>
      <c r="J20" s="70">
        <v>0</v>
      </c>
      <c r="K20" s="70">
        <v>0</v>
      </c>
      <c r="L20" s="70">
        <v>0</v>
      </c>
      <c r="M20" s="70">
        <v>0</v>
      </c>
      <c r="N20" s="70">
        <v>0</v>
      </c>
      <c r="O20" s="70">
        <v>0</v>
      </c>
      <c r="P20" s="70">
        <v>0</v>
      </c>
      <c r="Q20" s="70">
        <v>0</v>
      </c>
      <c r="R20" s="70">
        <v>0</v>
      </c>
      <c r="S20" s="70">
        <v>0</v>
      </c>
      <c r="T20" s="70">
        <v>0</v>
      </c>
      <c r="U20" s="70">
        <v>0</v>
      </c>
      <c r="V20" s="70">
        <v>0</v>
      </c>
      <c r="W20" s="70">
        <v>0</v>
      </c>
      <c r="X20" s="70">
        <v>0</v>
      </c>
      <c r="Y20" s="70">
        <v>751.8</v>
      </c>
      <c r="Z20" s="70">
        <v>751.8</v>
      </c>
      <c r="AA20" s="70">
        <v>0</v>
      </c>
      <c r="AB20" s="70">
        <v>0</v>
      </c>
      <c r="AC20" s="70">
        <v>0</v>
      </c>
      <c r="AD20" s="70">
        <v>0</v>
      </c>
      <c r="AE20" s="70">
        <v>0</v>
      </c>
      <c r="AF20" s="70">
        <v>0</v>
      </c>
      <c r="AG20" s="70">
        <v>0</v>
      </c>
      <c r="AH20" s="70">
        <v>0</v>
      </c>
      <c r="AI20" s="70">
        <v>0</v>
      </c>
      <c r="AJ20" s="70">
        <v>0</v>
      </c>
      <c r="AK20" s="70">
        <v>0</v>
      </c>
      <c r="AL20" s="70">
        <v>0</v>
      </c>
      <c r="AM20" s="70">
        <v>0</v>
      </c>
      <c r="AN20" s="70">
        <v>0</v>
      </c>
      <c r="AO20" s="70">
        <v>0</v>
      </c>
      <c r="AP20" s="70">
        <v>0</v>
      </c>
      <c r="AQ20" s="70">
        <v>0</v>
      </c>
      <c r="AR20" s="70">
        <v>0</v>
      </c>
      <c r="AS20" s="70">
        <v>0</v>
      </c>
      <c r="AT20" s="70">
        <v>0</v>
      </c>
    </row>
    <row r="21" spans="1:46">
      <c r="A21" s="69" t="s">
        <v>278</v>
      </c>
      <c r="B21" s="69" t="s">
        <v>258</v>
      </c>
      <c r="C21" s="69"/>
      <c r="D21" s="69"/>
      <c r="E21" s="68" t="s">
        <v>286</v>
      </c>
      <c r="F21" s="68" t="s">
        <v>280</v>
      </c>
      <c r="G21" s="70">
        <v>2804.9</v>
      </c>
      <c r="H21" s="70">
        <v>2804.9</v>
      </c>
      <c r="I21" s="70">
        <v>2804.9</v>
      </c>
      <c r="J21" s="70">
        <v>2437.6799999999998</v>
      </c>
      <c r="K21" s="70">
        <v>367.22</v>
      </c>
      <c r="L21" s="70">
        <v>0</v>
      </c>
      <c r="M21" s="70">
        <v>0</v>
      </c>
      <c r="N21" s="70">
        <v>0</v>
      </c>
      <c r="O21" s="70">
        <v>0</v>
      </c>
      <c r="P21" s="70">
        <v>0</v>
      </c>
      <c r="Q21" s="70">
        <v>0</v>
      </c>
      <c r="R21" s="70">
        <v>0</v>
      </c>
      <c r="S21" s="70">
        <v>0</v>
      </c>
      <c r="T21" s="70">
        <v>0</v>
      </c>
      <c r="U21" s="70">
        <v>0</v>
      </c>
      <c r="V21" s="70">
        <v>0</v>
      </c>
      <c r="W21" s="70">
        <v>0</v>
      </c>
      <c r="X21" s="70">
        <v>0</v>
      </c>
      <c r="Y21" s="70">
        <v>0</v>
      </c>
      <c r="Z21" s="70">
        <v>0</v>
      </c>
      <c r="AA21" s="70">
        <v>0</v>
      </c>
      <c r="AB21" s="70">
        <v>0</v>
      </c>
      <c r="AC21" s="70">
        <v>0</v>
      </c>
      <c r="AD21" s="70">
        <v>0</v>
      </c>
      <c r="AE21" s="70">
        <v>0</v>
      </c>
      <c r="AF21" s="70">
        <v>0</v>
      </c>
      <c r="AG21" s="70">
        <v>0</v>
      </c>
      <c r="AH21" s="70">
        <v>0</v>
      </c>
      <c r="AI21" s="70">
        <v>0</v>
      </c>
      <c r="AJ21" s="70">
        <v>0</v>
      </c>
      <c r="AK21" s="70">
        <v>0</v>
      </c>
      <c r="AL21" s="70">
        <v>0</v>
      </c>
      <c r="AM21" s="70">
        <v>0</v>
      </c>
      <c r="AN21" s="70">
        <v>0</v>
      </c>
      <c r="AO21" s="70">
        <v>0</v>
      </c>
      <c r="AP21" s="70">
        <v>0</v>
      </c>
      <c r="AQ21" s="70">
        <v>0</v>
      </c>
      <c r="AR21" s="70">
        <v>0</v>
      </c>
      <c r="AS21" s="70">
        <v>0</v>
      </c>
      <c r="AT21" s="70">
        <v>0</v>
      </c>
    </row>
  </sheetData>
  <sheetProtection formatCells="0" formatColumns="0" formatRows="0"/>
  <mergeCells count="38">
    <mergeCell ref="A2:AT2"/>
    <mergeCell ref="A4:D4"/>
    <mergeCell ref="E4:E7"/>
    <mergeCell ref="F4:F7"/>
    <mergeCell ref="G4:G7"/>
    <mergeCell ref="H4:T4"/>
    <mergeCell ref="U4:W4"/>
    <mergeCell ref="X4:X7"/>
    <mergeCell ref="Y4:AA4"/>
    <mergeCell ref="AB4:AE4"/>
    <mergeCell ref="AF4:AT4"/>
    <mergeCell ref="A5:A7"/>
    <mergeCell ref="B5:B7"/>
    <mergeCell ref="C5:C7"/>
    <mergeCell ref="D5:D7"/>
    <mergeCell ref="H5:H7"/>
    <mergeCell ref="I5:K6"/>
    <mergeCell ref="L5:T6"/>
    <mergeCell ref="U5:U7"/>
    <mergeCell ref="V5:V7"/>
    <mergeCell ref="AM5:AM7"/>
    <mergeCell ref="W5:W7"/>
    <mergeCell ref="Y5:Y7"/>
    <mergeCell ref="Z5:Z7"/>
    <mergeCell ref="AA5:AA7"/>
    <mergeCell ref="AB5:AB7"/>
    <mergeCell ref="AC5:AC7"/>
    <mergeCell ref="AD5:AD7"/>
    <mergeCell ref="AE5:AE7"/>
    <mergeCell ref="AF5:AF7"/>
    <mergeCell ref="AG5:AI6"/>
    <mergeCell ref="AJ5:AL6"/>
    <mergeCell ref="AN5:AN7"/>
    <mergeCell ref="AO5:AT5"/>
    <mergeCell ref="AO6:AO7"/>
    <mergeCell ref="AP6:AR6"/>
    <mergeCell ref="AS6:AS7"/>
    <mergeCell ref="AT6:AT7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36" fitToHeight="99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27"/>
  <sheetViews>
    <sheetView showGridLines="0" showZeros="0" workbookViewId="0">
      <selection activeCell="Q7" sqref="Q7"/>
    </sheetView>
  </sheetViews>
  <sheetFormatPr defaultRowHeight="13.5"/>
  <cols>
    <col min="1" max="1" width="7" style="14" customWidth="1"/>
    <col min="2" max="2" width="6.375" style="14" customWidth="1"/>
    <col min="3" max="3" width="6.875" style="14" customWidth="1"/>
    <col min="4" max="4" width="10.875" style="14" customWidth="1"/>
    <col min="5" max="5" width="19.875" style="14" customWidth="1"/>
    <col min="6" max="6" width="12" style="14" customWidth="1"/>
    <col min="7" max="7" width="10.75" style="14" customWidth="1"/>
    <col min="8" max="10" width="9.25" style="14" customWidth="1"/>
    <col min="11" max="11" width="11.75" style="14" customWidth="1"/>
    <col min="12" max="15" width="9.25" style="14" customWidth="1"/>
    <col min="16" max="16" width="10.625" style="14" customWidth="1"/>
    <col min="17" max="17" width="9.25" style="14" customWidth="1"/>
    <col min="18" max="18" width="10.75" style="14" customWidth="1"/>
    <col min="19" max="21" width="9.25" style="14" customWidth="1"/>
    <col min="22" max="22" width="11.625" style="14" customWidth="1"/>
    <col min="23" max="24" width="9.25" style="14" customWidth="1"/>
    <col min="25" max="25" width="6" style="14" customWidth="1"/>
    <col min="26" max="16384" width="9" style="14"/>
  </cols>
  <sheetData>
    <row r="1" spans="1:47" ht="10.5" customHeight="1">
      <c r="A1" s="45"/>
      <c r="C1" s="35"/>
      <c r="D1" s="35"/>
      <c r="E1" s="35"/>
      <c r="F1" s="35"/>
      <c r="G1" s="35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45" t="s">
        <v>225</v>
      </c>
    </row>
    <row r="2" spans="1:47" ht="24" customHeight="1">
      <c r="A2" s="136" t="s">
        <v>218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</row>
    <row r="3" spans="1:47" ht="15" customHeight="1">
      <c r="A3" s="38"/>
      <c r="C3" s="35"/>
      <c r="D3" s="35"/>
      <c r="E3" s="35"/>
      <c r="F3" s="35"/>
      <c r="G3" s="35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40" t="s">
        <v>9</v>
      </c>
    </row>
    <row r="4" spans="1:47" ht="15" customHeight="1">
      <c r="A4" s="108" t="s">
        <v>1</v>
      </c>
      <c r="B4" s="108"/>
      <c r="C4" s="109"/>
      <c r="D4" s="109" t="s">
        <v>33</v>
      </c>
      <c r="E4" s="109" t="s">
        <v>228</v>
      </c>
      <c r="F4" s="109" t="s">
        <v>34</v>
      </c>
      <c r="G4" s="108" t="s">
        <v>3</v>
      </c>
      <c r="H4" s="108"/>
      <c r="I4" s="108"/>
      <c r="J4" s="109"/>
      <c r="K4" s="108" t="s">
        <v>4</v>
      </c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 t="s">
        <v>104</v>
      </c>
      <c r="W4" s="108"/>
      <c r="X4" s="108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</row>
    <row r="5" spans="1:47" ht="31.5" customHeight="1">
      <c r="A5" s="15" t="s">
        <v>5</v>
      </c>
      <c r="B5" s="15" t="s">
        <v>6</v>
      </c>
      <c r="C5" s="16" t="s">
        <v>7</v>
      </c>
      <c r="D5" s="109"/>
      <c r="E5" s="109"/>
      <c r="F5" s="108"/>
      <c r="G5" s="17" t="s">
        <v>2</v>
      </c>
      <c r="H5" s="15" t="s">
        <v>105</v>
      </c>
      <c r="I5" s="15" t="s">
        <v>106</v>
      </c>
      <c r="J5" s="15" t="s">
        <v>107</v>
      </c>
      <c r="K5" s="15" t="s">
        <v>2</v>
      </c>
      <c r="L5" s="15" t="s">
        <v>105</v>
      </c>
      <c r="M5" s="15" t="s">
        <v>106</v>
      </c>
      <c r="N5" s="15" t="s">
        <v>107</v>
      </c>
      <c r="O5" s="46" t="s">
        <v>229</v>
      </c>
      <c r="P5" s="46" t="s">
        <v>230</v>
      </c>
      <c r="Q5" s="46" t="s">
        <v>231</v>
      </c>
      <c r="R5" s="46" t="s">
        <v>232</v>
      </c>
      <c r="S5" s="46" t="s">
        <v>233</v>
      </c>
      <c r="T5" s="47" t="s">
        <v>234</v>
      </c>
      <c r="U5" s="15" t="s">
        <v>108</v>
      </c>
      <c r="V5" s="15" t="s">
        <v>2</v>
      </c>
      <c r="W5" s="15" t="s">
        <v>109</v>
      </c>
      <c r="X5" s="15" t="s">
        <v>110</v>
      </c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</row>
    <row r="6" spans="1:47" ht="14.25" customHeight="1">
      <c r="A6" s="18" t="s">
        <v>8</v>
      </c>
      <c r="B6" s="18" t="s">
        <v>8</v>
      </c>
      <c r="C6" s="18" t="s">
        <v>8</v>
      </c>
      <c r="D6" s="19" t="s">
        <v>8</v>
      </c>
      <c r="E6" s="19" t="s">
        <v>8</v>
      </c>
      <c r="F6" s="19">
        <v>1</v>
      </c>
      <c r="G6" s="20">
        <v>2</v>
      </c>
      <c r="H6" s="20">
        <v>3</v>
      </c>
      <c r="I6" s="20">
        <v>4</v>
      </c>
      <c r="J6" s="20">
        <v>5</v>
      </c>
      <c r="K6" s="20">
        <v>6</v>
      </c>
      <c r="L6" s="20">
        <v>7</v>
      </c>
      <c r="M6" s="20">
        <v>8</v>
      </c>
      <c r="N6" s="20">
        <v>9</v>
      </c>
      <c r="O6" s="20">
        <v>10</v>
      </c>
      <c r="P6" s="20">
        <v>11</v>
      </c>
      <c r="Q6" s="20">
        <v>12</v>
      </c>
      <c r="R6" s="20">
        <v>13</v>
      </c>
      <c r="S6" s="20">
        <v>14</v>
      </c>
      <c r="T6" s="20">
        <v>15</v>
      </c>
      <c r="U6" s="20">
        <v>16</v>
      </c>
      <c r="V6" s="20">
        <v>17</v>
      </c>
      <c r="W6" s="20">
        <v>18</v>
      </c>
      <c r="X6" s="20">
        <v>19</v>
      </c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</row>
    <row r="7" spans="1:47" s="81" customFormat="1">
      <c r="A7" s="69"/>
      <c r="B7" s="69"/>
      <c r="C7" s="69"/>
      <c r="D7" s="68"/>
      <c r="E7" s="68" t="s">
        <v>2</v>
      </c>
      <c r="F7" s="70">
        <v>9232.67</v>
      </c>
      <c r="G7" s="70">
        <v>231.1</v>
      </c>
      <c r="H7" s="70">
        <v>192.14</v>
      </c>
      <c r="I7" s="70">
        <v>32.56</v>
      </c>
      <c r="J7" s="70">
        <v>6.4</v>
      </c>
      <c r="K7" s="70">
        <v>9001.57</v>
      </c>
      <c r="L7" s="70">
        <v>2891.88</v>
      </c>
      <c r="M7" s="70">
        <v>2902.94</v>
      </c>
      <c r="N7" s="70">
        <v>605.97</v>
      </c>
      <c r="O7" s="70">
        <v>0</v>
      </c>
      <c r="P7" s="70">
        <v>0</v>
      </c>
      <c r="Q7" s="70">
        <v>2600.7800000000002</v>
      </c>
      <c r="R7" s="70">
        <v>0</v>
      </c>
      <c r="S7" s="70">
        <v>0</v>
      </c>
      <c r="T7" s="70">
        <v>0</v>
      </c>
      <c r="U7" s="70">
        <v>0</v>
      </c>
      <c r="V7" s="70">
        <v>0</v>
      </c>
      <c r="W7" s="70">
        <v>0</v>
      </c>
      <c r="X7" s="70">
        <v>0</v>
      </c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</row>
    <row r="8" spans="1:47">
      <c r="A8" s="67" t="s">
        <v>238</v>
      </c>
      <c r="B8" s="67"/>
      <c r="C8" s="67"/>
      <c r="D8" s="66"/>
      <c r="E8" s="66" t="s">
        <v>239</v>
      </c>
      <c r="F8" s="65">
        <v>8748.83</v>
      </c>
      <c r="G8" s="65">
        <v>169.66</v>
      </c>
      <c r="H8" s="65">
        <v>130.69999999999999</v>
      </c>
      <c r="I8" s="65">
        <v>32.56</v>
      </c>
      <c r="J8" s="65">
        <v>6.4</v>
      </c>
      <c r="K8" s="65">
        <v>8579.17</v>
      </c>
      <c r="L8" s="65">
        <v>2469.48</v>
      </c>
      <c r="M8" s="65">
        <v>2902.94</v>
      </c>
      <c r="N8" s="65">
        <v>605.97</v>
      </c>
      <c r="O8" s="65">
        <v>0</v>
      </c>
      <c r="P8" s="65">
        <v>0</v>
      </c>
      <c r="Q8" s="65">
        <v>2600.7800000000002</v>
      </c>
      <c r="R8" s="65">
        <v>0</v>
      </c>
      <c r="S8" s="65">
        <v>0</v>
      </c>
      <c r="T8" s="65">
        <v>0</v>
      </c>
      <c r="U8" s="65">
        <v>0</v>
      </c>
      <c r="V8" s="65">
        <v>0</v>
      </c>
      <c r="W8" s="65">
        <v>0</v>
      </c>
      <c r="X8" s="65">
        <v>0</v>
      </c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</row>
    <row r="9" spans="1:47">
      <c r="A9" s="67"/>
      <c r="B9" s="67" t="s">
        <v>240</v>
      </c>
      <c r="C9" s="67"/>
      <c r="D9" s="66"/>
      <c r="E9" s="66" t="s">
        <v>241</v>
      </c>
      <c r="F9" s="65">
        <v>8748.83</v>
      </c>
      <c r="G9" s="65">
        <v>169.66</v>
      </c>
      <c r="H9" s="65">
        <v>130.69999999999999</v>
      </c>
      <c r="I9" s="65">
        <v>32.56</v>
      </c>
      <c r="J9" s="65">
        <v>6.4</v>
      </c>
      <c r="K9" s="65">
        <v>8579.17</v>
      </c>
      <c r="L9" s="65">
        <v>2469.48</v>
      </c>
      <c r="M9" s="65">
        <v>2902.94</v>
      </c>
      <c r="N9" s="65">
        <v>605.97</v>
      </c>
      <c r="O9" s="65">
        <v>0</v>
      </c>
      <c r="P9" s="65">
        <v>0</v>
      </c>
      <c r="Q9" s="65">
        <v>2600.7800000000002</v>
      </c>
      <c r="R9" s="65">
        <v>0</v>
      </c>
      <c r="S9" s="65">
        <v>0</v>
      </c>
      <c r="T9" s="65">
        <v>0</v>
      </c>
      <c r="U9" s="65">
        <v>0</v>
      </c>
      <c r="V9" s="65">
        <v>0</v>
      </c>
      <c r="W9" s="65">
        <v>0</v>
      </c>
      <c r="X9" s="65">
        <v>0</v>
      </c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</row>
    <row r="10" spans="1:47">
      <c r="A10" s="67"/>
      <c r="B10" s="67"/>
      <c r="C10" s="67" t="s">
        <v>243</v>
      </c>
      <c r="D10" s="66"/>
      <c r="E10" s="66" t="s">
        <v>244</v>
      </c>
      <c r="F10" s="65">
        <v>8748.83</v>
      </c>
      <c r="G10" s="65">
        <v>169.66</v>
      </c>
      <c r="H10" s="65">
        <v>130.69999999999999</v>
      </c>
      <c r="I10" s="65">
        <v>32.56</v>
      </c>
      <c r="J10" s="65">
        <v>6.4</v>
      </c>
      <c r="K10" s="65">
        <v>8579.17</v>
      </c>
      <c r="L10" s="65">
        <v>2469.48</v>
      </c>
      <c r="M10" s="65">
        <v>2902.94</v>
      </c>
      <c r="N10" s="65">
        <v>605.97</v>
      </c>
      <c r="O10" s="65">
        <v>0</v>
      </c>
      <c r="P10" s="65">
        <v>0</v>
      </c>
      <c r="Q10" s="65">
        <v>2600.7800000000002</v>
      </c>
      <c r="R10" s="65">
        <v>0</v>
      </c>
      <c r="S10" s="65">
        <v>0</v>
      </c>
      <c r="T10" s="65">
        <v>0</v>
      </c>
      <c r="U10" s="65">
        <v>0</v>
      </c>
      <c r="V10" s="65">
        <v>0</v>
      </c>
      <c r="W10" s="65">
        <v>0</v>
      </c>
      <c r="X10" s="65">
        <v>0</v>
      </c>
    </row>
    <row r="11" spans="1:47">
      <c r="A11" s="67" t="s">
        <v>245</v>
      </c>
      <c r="B11" s="67"/>
      <c r="C11" s="67"/>
      <c r="D11" s="66"/>
      <c r="E11" s="66" t="s">
        <v>246</v>
      </c>
      <c r="F11" s="65">
        <v>282.24</v>
      </c>
      <c r="G11" s="65">
        <v>35.840000000000003</v>
      </c>
      <c r="H11" s="65">
        <v>35.840000000000003</v>
      </c>
      <c r="I11" s="65">
        <v>0</v>
      </c>
      <c r="J11" s="65">
        <v>0</v>
      </c>
      <c r="K11" s="65">
        <v>246.4</v>
      </c>
      <c r="L11" s="65">
        <v>246.4</v>
      </c>
      <c r="M11" s="65">
        <v>0</v>
      </c>
      <c r="N11" s="65">
        <v>0</v>
      </c>
      <c r="O11" s="65">
        <v>0</v>
      </c>
      <c r="P11" s="65">
        <v>0</v>
      </c>
      <c r="Q11" s="65">
        <v>0</v>
      </c>
      <c r="R11" s="65">
        <v>0</v>
      </c>
      <c r="S11" s="65">
        <v>0</v>
      </c>
      <c r="T11" s="65">
        <v>0</v>
      </c>
      <c r="U11" s="65">
        <v>0</v>
      </c>
      <c r="V11" s="65">
        <v>0</v>
      </c>
      <c r="W11" s="65">
        <v>0</v>
      </c>
      <c r="X11" s="65">
        <v>0</v>
      </c>
    </row>
    <row r="12" spans="1:47">
      <c r="A12" s="67"/>
      <c r="B12" s="67" t="s">
        <v>243</v>
      </c>
      <c r="C12" s="67"/>
      <c r="D12" s="66"/>
      <c r="E12" s="66" t="s">
        <v>247</v>
      </c>
      <c r="F12" s="65">
        <v>282.24</v>
      </c>
      <c r="G12" s="65">
        <v>35.840000000000003</v>
      </c>
      <c r="H12" s="65">
        <v>35.840000000000003</v>
      </c>
      <c r="I12" s="65">
        <v>0</v>
      </c>
      <c r="J12" s="65">
        <v>0</v>
      </c>
      <c r="K12" s="65">
        <v>246.4</v>
      </c>
      <c r="L12" s="65">
        <v>246.4</v>
      </c>
      <c r="M12" s="65">
        <v>0</v>
      </c>
      <c r="N12" s="65">
        <v>0</v>
      </c>
      <c r="O12" s="65">
        <v>0</v>
      </c>
      <c r="P12" s="65">
        <v>0</v>
      </c>
      <c r="Q12" s="65">
        <v>0</v>
      </c>
      <c r="R12" s="65">
        <v>0</v>
      </c>
      <c r="S12" s="65">
        <v>0</v>
      </c>
      <c r="T12" s="65">
        <v>0</v>
      </c>
      <c r="U12" s="65">
        <v>0</v>
      </c>
      <c r="V12" s="65">
        <v>0</v>
      </c>
      <c r="W12" s="65">
        <v>0</v>
      </c>
      <c r="X12" s="65">
        <v>0</v>
      </c>
    </row>
    <row r="13" spans="1:47" ht="24">
      <c r="A13" s="67"/>
      <c r="B13" s="67"/>
      <c r="C13" s="67" t="s">
        <v>243</v>
      </c>
      <c r="D13" s="66"/>
      <c r="E13" s="66" t="s">
        <v>248</v>
      </c>
      <c r="F13" s="65">
        <v>201.6</v>
      </c>
      <c r="G13" s="65">
        <v>25.6</v>
      </c>
      <c r="H13" s="65">
        <v>25.6</v>
      </c>
      <c r="I13" s="65">
        <v>0</v>
      </c>
      <c r="J13" s="65">
        <v>0</v>
      </c>
      <c r="K13" s="65">
        <v>176</v>
      </c>
      <c r="L13" s="65">
        <v>176</v>
      </c>
      <c r="M13" s="65">
        <v>0</v>
      </c>
      <c r="N13" s="65">
        <v>0</v>
      </c>
      <c r="O13" s="65">
        <v>0</v>
      </c>
      <c r="P13" s="65">
        <v>0</v>
      </c>
      <c r="Q13" s="65">
        <v>0</v>
      </c>
      <c r="R13" s="65">
        <v>0</v>
      </c>
      <c r="S13" s="65">
        <v>0</v>
      </c>
      <c r="T13" s="65">
        <v>0</v>
      </c>
      <c r="U13" s="65">
        <v>0</v>
      </c>
      <c r="V13" s="65">
        <v>0</v>
      </c>
      <c r="W13" s="65">
        <v>0</v>
      </c>
      <c r="X13" s="65">
        <v>0</v>
      </c>
    </row>
    <row r="14" spans="1:47" ht="24">
      <c r="A14" s="67"/>
      <c r="B14" s="67"/>
      <c r="C14" s="67" t="s">
        <v>291</v>
      </c>
      <c r="D14" s="66"/>
      <c r="E14" s="66" t="s">
        <v>292</v>
      </c>
      <c r="F14" s="65">
        <v>80.64</v>
      </c>
      <c r="G14" s="65">
        <v>10.24</v>
      </c>
      <c r="H14" s="65">
        <v>10.24</v>
      </c>
      <c r="I14" s="65">
        <v>0</v>
      </c>
      <c r="J14" s="65">
        <v>0</v>
      </c>
      <c r="K14" s="65">
        <v>70.400000000000006</v>
      </c>
      <c r="L14" s="65">
        <v>70.400000000000006</v>
      </c>
      <c r="M14" s="65">
        <v>0</v>
      </c>
      <c r="N14" s="65">
        <v>0</v>
      </c>
      <c r="O14" s="65">
        <v>0</v>
      </c>
      <c r="P14" s="65">
        <v>0</v>
      </c>
      <c r="Q14" s="65">
        <v>0</v>
      </c>
      <c r="R14" s="65">
        <v>0</v>
      </c>
      <c r="S14" s="65">
        <v>0</v>
      </c>
      <c r="T14" s="65">
        <v>0</v>
      </c>
      <c r="U14" s="65">
        <v>0</v>
      </c>
      <c r="V14" s="65">
        <v>0</v>
      </c>
      <c r="W14" s="65">
        <v>0</v>
      </c>
      <c r="X14" s="65">
        <v>0</v>
      </c>
    </row>
    <row r="15" spans="1:47">
      <c r="A15" s="67" t="s">
        <v>249</v>
      </c>
      <c r="B15" s="67"/>
      <c r="C15" s="67"/>
      <c r="D15" s="66"/>
      <c r="E15" s="66" t="s">
        <v>250</v>
      </c>
      <c r="F15" s="65">
        <v>80.64</v>
      </c>
      <c r="G15" s="65">
        <v>10.24</v>
      </c>
      <c r="H15" s="65">
        <v>10.24</v>
      </c>
      <c r="I15" s="65">
        <v>0</v>
      </c>
      <c r="J15" s="65">
        <v>0</v>
      </c>
      <c r="K15" s="65">
        <v>70.400000000000006</v>
      </c>
      <c r="L15" s="65">
        <v>70.400000000000006</v>
      </c>
      <c r="M15" s="65">
        <v>0</v>
      </c>
      <c r="N15" s="65">
        <v>0</v>
      </c>
      <c r="O15" s="65">
        <v>0</v>
      </c>
      <c r="P15" s="65">
        <v>0</v>
      </c>
      <c r="Q15" s="65">
        <v>0</v>
      </c>
      <c r="R15" s="65">
        <v>0</v>
      </c>
      <c r="S15" s="65">
        <v>0</v>
      </c>
      <c r="T15" s="65">
        <v>0</v>
      </c>
      <c r="U15" s="65">
        <v>0</v>
      </c>
      <c r="V15" s="65">
        <v>0</v>
      </c>
      <c r="W15" s="65">
        <v>0</v>
      </c>
      <c r="X15" s="65">
        <v>0</v>
      </c>
    </row>
    <row r="16" spans="1:47">
      <c r="A16" s="67"/>
      <c r="B16" s="67" t="s">
        <v>251</v>
      </c>
      <c r="C16" s="67"/>
      <c r="D16" s="66"/>
      <c r="E16" s="66" t="s">
        <v>252</v>
      </c>
      <c r="F16" s="65">
        <v>80.64</v>
      </c>
      <c r="G16" s="65">
        <v>10.24</v>
      </c>
      <c r="H16" s="65">
        <v>10.24</v>
      </c>
      <c r="I16" s="65">
        <v>0</v>
      </c>
      <c r="J16" s="65">
        <v>0</v>
      </c>
      <c r="K16" s="65">
        <v>70.400000000000006</v>
      </c>
      <c r="L16" s="65">
        <v>70.400000000000006</v>
      </c>
      <c r="M16" s="65">
        <v>0</v>
      </c>
      <c r="N16" s="65">
        <v>0</v>
      </c>
      <c r="O16" s="65">
        <v>0</v>
      </c>
      <c r="P16" s="65">
        <v>0</v>
      </c>
      <c r="Q16" s="65">
        <v>0</v>
      </c>
      <c r="R16" s="65">
        <v>0</v>
      </c>
      <c r="S16" s="65">
        <v>0</v>
      </c>
      <c r="T16" s="65">
        <v>0</v>
      </c>
      <c r="U16" s="65">
        <v>0</v>
      </c>
      <c r="V16" s="65">
        <v>0</v>
      </c>
      <c r="W16" s="65">
        <v>0</v>
      </c>
      <c r="X16" s="65">
        <v>0</v>
      </c>
    </row>
    <row r="17" spans="1:24">
      <c r="A17" s="67"/>
      <c r="B17" s="67"/>
      <c r="C17" s="67" t="s">
        <v>253</v>
      </c>
      <c r="D17" s="66"/>
      <c r="E17" s="66" t="s">
        <v>254</v>
      </c>
      <c r="F17" s="65">
        <v>80.64</v>
      </c>
      <c r="G17" s="65">
        <v>10.24</v>
      </c>
      <c r="H17" s="65">
        <v>10.24</v>
      </c>
      <c r="I17" s="65">
        <v>0</v>
      </c>
      <c r="J17" s="65">
        <v>0</v>
      </c>
      <c r="K17" s="65">
        <v>70.400000000000006</v>
      </c>
      <c r="L17" s="65">
        <v>70.400000000000006</v>
      </c>
      <c r="M17" s="65">
        <v>0</v>
      </c>
      <c r="N17" s="65">
        <v>0</v>
      </c>
      <c r="O17" s="65">
        <v>0</v>
      </c>
      <c r="P17" s="65">
        <v>0</v>
      </c>
      <c r="Q17" s="65">
        <v>0</v>
      </c>
      <c r="R17" s="65">
        <v>0</v>
      </c>
      <c r="S17" s="65">
        <v>0</v>
      </c>
      <c r="T17" s="65">
        <v>0</v>
      </c>
      <c r="U17" s="65">
        <v>0</v>
      </c>
      <c r="V17" s="65">
        <v>0</v>
      </c>
      <c r="W17" s="65">
        <v>0</v>
      </c>
      <c r="X17" s="65">
        <v>0</v>
      </c>
    </row>
    <row r="18" spans="1:24">
      <c r="A18" s="67" t="s">
        <v>255</v>
      </c>
      <c r="B18" s="67"/>
      <c r="C18" s="67"/>
      <c r="D18" s="66"/>
      <c r="E18" s="66" t="s">
        <v>256</v>
      </c>
      <c r="F18" s="65">
        <v>120.96</v>
      </c>
      <c r="G18" s="65">
        <v>15.36</v>
      </c>
      <c r="H18" s="65">
        <v>15.36</v>
      </c>
      <c r="I18" s="65">
        <v>0</v>
      </c>
      <c r="J18" s="65">
        <v>0</v>
      </c>
      <c r="K18" s="65">
        <v>105.6</v>
      </c>
      <c r="L18" s="65">
        <v>105.6</v>
      </c>
      <c r="M18" s="65">
        <v>0</v>
      </c>
      <c r="N18" s="65">
        <v>0</v>
      </c>
      <c r="O18" s="65">
        <v>0</v>
      </c>
      <c r="P18" s="65">
        <v>0</v>
      </c>
      <c r="Q18" s="65">
        <v>0</v>
      </c>
      <c r="R18" s="65">
        <v>0</v>
      </c>
      <c r="S18" s="65">
        <v>0</v>
      </c>
      <c r="T18" s="65">
        <v>0</v>
      </c>
      <c r="U18" s="65">
        <v>0</v>
      </c>
      <c r="V18" s="65">
        <v>0</v>
      </c>
      <c r="W18" s="65">
        <v>0</v>
      </c>
      <c r="X18" s="65">
        <v>0</v>
      </c>
    </row>
    <row r="19" spans="1:24">
      <c r="A19" s="67"/>
      <c r="B19" s="67" t="s">
        <v>253</v>
      </c>
      <c r="C19" s="67"/>
      <c r="D19" s="66"/>
      <c r="E19" s="66" t="s">
        <v>257</v>
      </c>
      <c r="F19" s="65">
        <v>120.96</v>
      </c>
      <c r="G19" s="65">
        <v>15.36</v>
      </c>
      <c r="H19" s="65">
        <v>15.36</v>
      </c>
      <c r="I19" s="65">
        <v>0</v>
      </c>
      <c r="J19" s="65">
        <v>0</v>
      </c>
      <c r="K19" s="65">
        <v>105.6</v>
      </c>
      <c r="L19" s="65">
        <v>105.6</v>
      </c>
      <c r="M19" s="65">
        <v>0</v>
      </c>
      <c r="N19" s="65">
        <v>0</v>
      </c>
      <c r="O19" s="65">
        <v>0</v>
      </c>
      <c r="P19" s="65">
        <v>0</v>
      </c>
      <c r="Q19" s="65">
        <v>0</v>
      </c>
      <c r="R19" s="65">
        <v>0</v>
      </c>
      <c r="S19" s="65">
        <v>0</v>
      </c>
      <c r="T19" s="65">
        <v>0</v>
      </c>
      <c r="U19" s="65">
        <v>0</v>
      </c>
      <c r="V19" s="65">
        <v>0</v>
      </c>
      <c r="W19" s="65">
        <v>0</v>
      </c>
      <c r="X19" s="65">
        <v>0</v>
      </c>
    </row>
    <row r="20" spans="1:24">
      <c r="A20" s="67"/>
      <c r="B20" s="67"/>
      <c r="C20" s="67" t="s">
        <v>258</v>
      </c>
      <c r="D20" s="66"/>
      <c r="E20" s="66" t="s">
        <v>259</v>
      </c>
      <c r="F20" s="65">
        <v>120.96</v>
      </c>
      <c r="G20" s="65">
        <v>15.36</v>
      </c>
      <c r="H20" s="65">
        <v>15.36</v>
      </c>
      <c r="I20" s="65">
        <v>0</v>
      </c>
      <c r="J20" s="65">
        <v>0</v>
      </c>
      <c r="K20" s="65">
        <v>105.6</v>
      </c>
      <c r="L20" s="65">
        <v>105.6</v>
      </c>
      <c r="M20" s="65">
        <v>0</v>
      </c>
      <c r="N20" s="65">
        <v>0</v>
      </c>
      <c r="O20" s="65">
        <v>0</v>
      </c>
      <c r="P20" s="65">
        <v>0</v>
      </c>
      <c r="Q20" s="65">
        <v>0</v>
      </c>
      <c r="R20" s="65">
        <v>0</v>
      </c>
      <c r="S20" s="65">
        <v>0</v>
      </c>
      <c r="T20" s="65">
        <v>0</v>
      </c>
      <c r="U20" s="65">
        <v>0</v>
      </c>
      <c r="V20" s="65">
        <v>0</v>
      </c>
      <c r="W20" s="65">
        <v>0</v>
      </c>
      <c r="X20" s="65">
        <v>0</v>
      </c>
    </row>
    <row r="21" spans="1:24">
      <c r="A21" s="69"/>
      <c r="B21" s="69"/>
      <c r="C21" s="69"/>
      <c r="D21" s="68" t="s">
        <v>281</v>
      </c>
      <c r="E21" s="68" t="s">
        <v>282</v>
      </c>
      <c r="F21" s="70">
        <v>9232.67</v>
      </c>
      <c r="G21" s="70">
        <v>231.1</v>
      </c>
      <c r="H21" s="70">
        <v>192.14</v>
      </c>
      <c r="I21" s="70">
        <v>32.56</v>
      </c>
      <c r="J21" s="70">
        <v>6.4</v>
      </c>
      <c r="K21" s="70">
        <v>9001.57</v>
      </c>
      <c r="L21" s="70">
        <v>2891.88</v>
      </c>
      <c r="M21" s="70">
        <v>2902.94</v>
      </c>
      <c r="N21" s="70">
        <v>605.97</v>
      </c>
      <c r="O21" s="70">
        <v>0</v>
      </c>
      <c r="P21" s="70">
        <v>0</v>
      </c>
      <c r="Q21" s="70">
        <v>2600.7800000000002</v>
      </c>
      <c r="R21" s="70">
        <v>0</v>
      </c>
      <c r="S21" s="70">
        <v>0</v>
      </c>
      <c r="T21" s="70">
        <v>0</v>
      </c>
      <c r="U21" s="70">
        <v>0</v>
      </c>
      <c r="V21" s="70">
        <v>0</v>
      </c>
      <c r="W21" s="70">
        <v>0</v>
      </c>
      <c r="X21" s="70">
        <v>0</v>
      </c>
    </row>
    <row r="22" spans="1:24">
      <c r="A22" s="69"/>
      <c r="B22" s="69"/>
      <c r="C22" s="69"/>
      <c r="D22" s="68" t="s">
        <v>283</v>
      </c>
      <c r="E22" s="68" t="s">
        <v>284</v>
      </c>
      <c r="F22" s="70">
        <v>9232.67</v>
      </c>
      <c r="G22" s="70">
        <v>231.1</v>
      </c>
      <c r="H22" s="70">
        <v>192.14</v>
      </c>
      <c r="I22" s="70">
        <v>32.56</v>
      </c>
      <c r="J22" s="70">
        <v>6.4</v>
      </c>
      <c r="K22" s="70">
        <v>9001.57</v>
      </c>
      <c r="L22" s="70">
        <v>2891.88</v>
      </c>
      <c r="M22" s="70">
        <v>2902.94</v>
      </c>
      <c r="N22" s="70">
        <v>605.97</v>
      </c>
      <c r="O22" s="70">
        <v>0</v>
      </c>
      <c r="P22" s="70">
        <v>0</v>
      </c>
      <c r="Q22" s="70">
        <v>2600.7800000000002</v>
      </c>
      <c r="R22" s="70">
        <v>0</v>
      </c>
      <c r="S22" s="70">
        <v>0</v>
      </c>
      <c r="T22" s="70">
        <v>0</v>
      </c>
      <c r="U22" s="70">
        <v>0</v>
      </c>
      <c r="V22" s="70">
        <v>0</v>
      </c>
      <c r="W22" s="70">
        <v>0</v>
      </c>
      <c r="X22" s="70">
        <v>0</v>
      </c>
    </row>
    <row r="23" spans="1:24">
      <c r="A23" s="69" t="s">
        <v>238</v>
      </c>
      <c r="B23" s="69" t="s">
        <v>240</v>
      </c>
      <c r="C23" s="69" t="s">
        <v>243</v>
      </c>
      <c r="D23" s="68" t="s">
        <v>286</v>
      </c>
      <c r="E23" s="68" t="s">
        <v>244</v>
      </c>
      <c r="F23" s="70">
        <v>8748.83</v>
      </c>
      <c r="G23" s="70">
        <v>169.66</v>
      </c>
      <c r="H23" s="70">
        <v>130.69999999999999</v>
      </c>
      <c r="I23" s="70">
        <v>32.56</v>
      </c>
      <c r="J23" s="70">
        <v>6.4</v>
      </c>
      <c r="K23" s="70">
        <v>8579.17</v>
      </c>
      <c r="L23" s="70">
        <v>2469.48</v>
      </c>
      <c r="M23" s="70">
        <v>2902.94</v>
      </c>
      <c r="N23" s="70">
        <v>605.97</v>
      </c>
      <c r="O23" s="70">
        <v>0</v>
      </c>
      <c r="P23" s="70">
        <v>0</v>
      </c>
      <c r="Q23" s="70">
        <v>2600.7800000000002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</row>
    <row r="24" spans="1:24" ht="24">
      <c r="A24" s="69" t="s">
        <v>245</v>
      </c>
      <c r="B24" s="69" t="s">
        <v>243</v>
      </c>
      <c r="C24" s="69" t="s">
        <v>243</v>
      </c>
      <c r="D24" s="68" t="s">
        <v>286</v>
      </c>
      <c r="E24" s="68" t="s">
        <v>248</v>
      </c>
      <c r="F24" s="70">
        <v>201.6</v>
      </c>
      <c r="G24" s="70">
        <v>25.6</v>
      </c>
      <c r="H24" s="70">
        <v>25.6</v>
      </c>
      <c r="I24" s="70">
        <v>0</v>
      </c>
      <c r="J24" s="70">
        <v>0</v>
      </c>
      <c r="K24" s="70">
        <v>176</v>
      </c>
      <c r="L24" s="70">
        <v>176</v>
      </c>
      <c r="M24" s="70">
        <v>0</v>
      </c>
      <c r="N24" s="70">
        <v>0</v>
      </c>
      <c r="O24" s="70">
        <v>0</v>
      </c>
      <c r="P24" s="70">
        <v>0</v>
      </c>
      <c r="Q24" s="70">
        <v>0</v>
      </c>
      <c r="R24" s="70">
        <v>0</v>
      </c>
      <c r="S24" s="70">
        <v>0</v>
      </c>
      <c r="T24" s="70">
        <v>0</v>
      </c>
      <c r="U24" s="70">
        <v>0</v>
      </c>
      <c r="V24" s="70">
        <v>0</v>
      </c>
      <c r="W24" s="70">
        <v>0</v>
      </c>
      <c r="X24" s="70">
        <v>0</v>
      </c>
    </row>
    <row r="25" spans="1:24" ht="24">
      <c r="A25" s="69" t="s">
        <v>245</v>
      </c>
      <c r="B25" s="69" t="s">
        <v>243</v>
      </c>
      <c r="C25" s="69" t="s">
        <v>291</v>
      </c>
      <c r="D25" s="68" t="s">
        <v>286</v>
      </c>
      <c r="E25" s="68" t="s">
        <v>292</v>
      </c>
      <c r="F25" s="70">
        <v>80.64</v>
      </c>
      <c r="G25" s="70">
        <v>10.24</v>
      </c>
      <c r="H25" s="70">
        <v>10.24</v>
      </c>
      <c r="I25" s="70">
        <v>0</v>
      </c>
      <c r="J25" s="70">
        <v>0</v>
      </c>
      <c r="K25" s="70">
        <v>70.400000000000006</v>
      </c>
      <c r="L25" s="70">
        <v>70.400000000000006</v>
      </c>
      <c r="M25" s="70">
        <v>0</v>
      </c>
      <c r="N25" s="70">
        <v>0</v>
      </c>
      <c r="O25" s="70">
        <v>0</v>
      </c>
      <c r="P25" s="70">
        <v>0</v>
      </c>
      <c r="Q25" s="70">
        <v>0</v>
      </c>
      <c r="R25" s="70">
        <v>0</v>
      </c>
      <c r="S25" s="70">
        <v>0</v>
      </c>
      <c r="T25" s="70">
        <v>0</v>
      </c>
      <c r="U25" s="70">
        <v>0</v>
      </c>
      <c r="V25" s="70">
        <v>0</v>
      </c>
      <c r="W25" s="70">
        <v>0</v>
      </c>
      <c r="X25" s="70">
        <v>0</v>
      </c>
    </row>
    <row r="26" spans="1:24">
      <c r="A26" s="69" t="s">
        <v>249</v>
      </c>
      <c r="B26" s="69" t="s">
        <v>251</v>
      </c>
      <c r="C26" s="69" t="s">
        <v>253</v>
      </c>
      <c r="D26" s="68" t="s">
        <v>286</v>
      </c>
      <c r="E26" s="68" t="s">
        <v>254</v>
      </c>
      <c r="F26" s="70">
        <v>80.64</v>
      </c>
      <c r="G26" s="70">
        <v>10.24</v>
      </c>
      <c r="H26" s="70">
        <v>10.24</v>
      </c>
      <c r="I26" s="70">
        <v>0</v>
      </c>
      <c r="J26" s="70">
        <v>0</v>
      </c>
      <c r="K26" s="70">
        <v>70.400000000000006</v>
      </c>
      <c r="L26" s="70">
        <v>70.400000000000006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  <c r="R26" s="70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</row>
    <row r="27" spans="1:24">
      <c r="A27" s="69" t="s">
        <v>255</v>
      </c>
      <c r="B27" s="69" t="s">
        <v>253</v>
      </c>
      <c r="C27" s="69" t="s">
        <v>258</v>
      </c>
      <c r="D27" s="68" t="s">
        <v>286</v>
      </c>
      <c r="E27" s="68" t="s">
        <v>259</v>
      </c>
      <c r="F27" s="70">
        <v>120.96</v>
      </c>
      <c r="G27" s="70">
        <v>15.36</v>
      </c>
      <c r="H27" s="70">
        <v>15.36</v>
      </c>
      <c r="I27" s="70">
        <v>0</v>
      </c>
      <c r="J27" s="70">
        <v>0</v>
      </c>
      <c r="K27" s="70">
        <v>105.6</v>
      </c>
      <c r="L27" s="70">
        <v>105.6</v>
      </c>
      <c r="M27" s="70">
        <v>0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</row>
  </sheetData>
  <sheetProtection formatCells="0" formatColumns="0" formatRows="0"/>
  <mergeCells count="8">
    <mergeCell ref="A2:X2"/>
    <mergeCell ref="A4:C4"/>
    <mergeCell ref="D4:D5"/>
    <mergeCell ref="E4:E5"/>
    <mergeCell ref="F4:F5"/>
    <mergeCell ref="G4:J4"/>
    <mergeCell ref="K4:U4"/>
    <mergeCell ref="V4:X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58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14</vt:i4>
      </vt:variant>
    </vt:vector>
  </HeadingPairs>
  <TitlesOfParts>
    <vt:vector size="22" baseType="lpstr">
      <vt:lpstr>1.财政拨款收支总表</vt:lpstr>
      <vt:lpstr>2.一般公共预算支出表</vt:lpstr>
      <vt:lpstr>3.一般公共预算基本支出表</vt:lpstr>
      <vt:lpstr>4.部门预算资金安排的“三公”经费预算情况表</vt:lpstr>
      <vt:lpstr>5.政府性基金预算拨款支出预算表</vt:lpstr>
      <vt:lpstr>6.部门收支总表</vt:lpstr>
      <vt:lpstr>7.部门收入总表</vt:lpstr>
      <vt:lpstr>8.部门支出总表</vt:lpstr>
      <vt:lpstr>'1.财政拨款收支总表'!Print_Area</vt:lpstr>
      <vt:lpstr>'2.一般公共预算支出表'!Print_Area</vt:lpstr>
      <vt:lpstr>'3.一般公共预算基本支出表'!Print_Area</vt:lpstr>
      <vt:lpstr>'4.部门预算资金安排的“三公”经费预算情况表'!Print_Area</vt:lpstr>
      <vt:lpstr>'5.政府性基金预算拨款支出预算表'!Print_Area</vt:lpstr>
      <vt:lpstr>'7.部门收入总表'!Print_Area</vt:lpstr>
      <vt:lpstr>'8.部门支出总表'!Print_Area</vt:lpstr>
      <vt:lpstr>'1.财政拨款收支总表'!Print_Titles</vt:lpstr>
      <vt:lpstr>'2.一般公共预算支出表'!Print_Titles</vt:lpstr>
      <vt:lpstr>'3.一般公共预算基本支出表'!Print_Titles</vt:lpstr>
      <vt:lpstr>'4.部门预算资金安排的“三公”经费预算情况表'!Print_Titles</vt:lpstr>
      <vt:lpstr>'5.政府性基金预算拨款支出预算表'!Print_Titles</vt:lpstr>
      <vt:lpstr>'7.部门收入总表'!Print_Titles</vt:lpstr>
      <vt:lpstr>'8.部门支出总表'!Print_Titles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徐峰</dc:creator>
  <cp:lastModifiedBy>lenovo</cp:lastModifiedBy>
  <cp:lastPrinted>2017-01-20T03:37:50Z</cp:lastPrinted>
  <dcterms:created xsi:type="dcterms:W3CDTF">2017-01-20T02:12:47Z</dcterms:created>
  <dcterms:modified xsi:type="dcterms:W3CDTF">2018-03-20T01:16:20Z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1449916</vt:i4>
  </property>
</Properties>
</file>